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ulina\Desktop\CAPITALISATION\DFI\boite a outils\4 sélection fournisseurs\"/>
    </mc:Choice>
  </mc:AlternateContent>
  <xr:revisionPtr revIDLastSave="0" documentId="13_ncr:1_{2280C60D-2596-48E2-B480-BC171B1F8540}" xr6:coauthVersionLast="47" xr6:coauthVersionMax="47" xr10:uidLastSave="{00000000-0000-0000-0000-000000000000}"/>
  <bookViews>
    <workbookView xWindow="-110" yWindow="-110" windowWidth="19420" windowHeight="10420" firstSheet="2" activeTab="2" xr2:uid="{0F8F0B80-D1BA-4314-9981-B80C2C0DAA62}"/>
  </bookViews>
  <sheets>
    <sheet name="Mode d'emploi" sheetId="3" r:id="rId1"/>
    <sheet name="Exemple" sheetId="4" r:id="rId2"/>
    <sheet name="Sélection"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4" l="1"/>
  <c r="G13" i="4"/>
  <c r="E13" i="4"/>
  <c r="D13" i="4"/>
  <c r="C13" i="4"/>
  <c r="O14" i="1" l="1"/>
  <c r="M14" i="1"/>
  <c r="K14" i="1"/>
  <c r="I14" i="1"/>
  <c r="G14" i="1"/>
  <c r="E14" i="1"/>
  <c r="D14"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Nom</author>
  </authors>
  <commentList>
    <comment ref="C1" authorId="0" shapeId="0" xr:uid="{352679EB-B50F-41F3-B2B1-95CF32BE0BB5}">
      <text>
        <r>
          <rPr>
            <b/>
            <sz val="9"/>
            <color indexed="81"/>
            <rFont val="Tahoma"/>
            <family val="2"/>
          </rPr>
          <t>Nom:</t>
        </r>
        <r>
          <rPr>
            <sz val="9"/>
            <color indexed="81"/>
            <rFont val="Tahoma"/>
            <family val="2"/>
          </rPr>
          <t xml:space="preserve">
Ne pas modifier cette colonne: permet de générer le contour de l'araignée</t>
        </r>
      </text>
    </comment>
    <comment ref="E2" authorId="0" shapeId="0" xr:uid="{BB57428A-BEC2-47CD-B311-F9C0F33AFD80}">
      <text>
        <r>
          <rPr>
            <b/>
            <sz val="9"/>
            <color indexed="81"/>
            <rFont val="Tahoma"/>
            <family val="2"/>
          </rPr>
          <t>Nom:</t>
        </r>
        <r>
          <rPr>
            <sz val="9"/>
            <color indexed="81"/>
            <rFont val="Tahoma"/>
            <family val="2"/>
          </rPr>
          <t xml:space="preserve">
Note sur 10, se répercute sur le spider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Nom</author>
  </authors>
  <commentList>
    <comment ref="C2" authorId="0" shapeId="0" xr:uid="{E34F39B5-CA0C-4349-9AFD-165D003816FF}">
      <text>
        <r>
          <rPr>
            <b/>
            <sz val="9"/>
            <color indexed="81"/>
            <rFont val="Tahoma"/>
            <family val="2"/>
          </rPr>
          <t>Nom:</t>
        </r>
        <r>
          <rPr>
            <sz val="9"/>
            <color indexed="81"/>
            <rFont val="Tahoma"/>
            <family val="2"/>
          </rPr>
          <t xml:space="preserve">
Ne pas modifier cette colonne: permet de générer le contour de l'araignée</t>
        </r>
      </text>
    </comment>
    <comment ref="E3" authorId="0" shapeId="0" xr:uid="{0B8FCE11-BCEE-4E0D-8B1D-871198F75756}">
      <text>
        <r>
          <rPr>
            <b/>
            <sz val="9"/>
            <color indexed="81"/>
            <rFont val="Tahoma"/>
            <family val="2"/>
          </rPr>
          <t>Nom:</t>
        </r>
        <r>
          <rPr>
            <sz val="9"/>
            <color indexed="81"/>
            <rFont val="Tahoma"/>
            <family val="2"/>
          </rPr>
          <t xml:space="preserve">
Note sur 10, se répercute sur le spider</t>
        </r>
      </text>
    </comment>
  </commentList>
</comments>
</file>

<file path=xl/sharedStrings.xml><?xml version="1.0" encoding="utf-8"?>
<sst xmlns="http://schemas.openxmlformats.org/spreadsheetml/2006/main" count="118" uniqueCount="76">
  <si>
    <t>Mode d'emploi du comparatif technique</t>
  </si>
  <si>
    <t>Cet outil permet de générer les graphiques en forme de toile d'araignée, utilisés dans le modèle de présentation Powerpoint</t>
  </si>
  <si>
    <t>1. Voir l'onglet "exemple" pour comprendre le fonctionnement du fichier</t>
  </si>
  <si>
    <t>2. Dans l'onglet "Sélection", remplir le nom du fournisseur               cases orange</t>
  </si>
  <si>
    <t>3. Adapter si besoin les 10 critères                                                          cases bleues</t>
  </si>
  <si>
    <t>4. Renseigner pour chaque critère la case note (remplacer la valeur d'exemple par votre propre pondération)</t>
  </si>
  <si>
    <t>5. Renseigner le justificatif à côté de chaque note, pour garder une tracabilité de la pondération</t>
  </si>
  <si>
    <t>6. Une fois l'ensemble des notes attribuées, les graphiques sont constitués (lignes 14), vous pouvez les copier et les coller dans votre présentation Powerpoint</t>
  </si>
  <si>
    <t>7. Renseigner les forces et faiblesses de chaque solution dans la présentation powerpoint à partir de vos notes justificatives</t>
  </si>
  <si>
    <t>8. Vous pouvez utiliser la "pondération globale" (ligne 13) pour votre comparatif Powerpoint. Gardez cependant en mémoire 
qu'il ne s'agit pas d'une valeur absolue mais d'une comparaison entre les solutions, chaque critère n'étant pas forcément égal aux précédents (à vous de décider si la couverture fonctionnelle est aussi importante que la robustesse technique ou la relation long-terme du fournisseur)</t>
  </si>
  <si>
    <t>© Yoann GUIRIMAND - PHB 2019. Utilisation libre du document en conservant la mention de l'auteur</t>
  </si>
  <si>
    <t>Critère</t>
  </si>
  <si>
    <t>Descriptif</t>
  </si>
  <si>
    <t>Ideal</t>
  </si>
  <si>
    <t>Logiciel</t>
  </si>
  <si>
    <t>Fournisseur #1</t>
  </si>
  <si>
    <t>Fournisseur #2</t>
  </si>
  <si>
    <t>Fournisseur #3</t>
  </si>
  <si>
    <t>Note</t>
  </si>
  <si>
    <t>Justificatif</t>
  </si>
  <si>
    <t>Clients, crédit, épargne</t>
  </si>
  <si>
    <t>Couverture fonctionnelle conformément  aux onglets CLIENT, CREDIT, EPARGNE, AUTRES PRODUITS de l'annexe remplie par les fournisseurs</t>
  </si>
  <si>
    <t>Limite de gestion des clients groupes, flexibilité des paramétrages et workflows clients, crédits, épargne limiyté, pas d'exploitation des historiques (type scoring), pas de gestion de spièces-jointes, pas d'OTP sur le téléphone, pas/peu de gestion des relations, mandataires, ayant-droits. pas de contrôle de serreurs, audits, blacklists, AML...</t>
  </si>
  <si>
    <t>Couverture fonctionnelle accceptable pour les clients, le crédit et l'épargne. Manque de flexibilité des paramétrages et workflows clients et crédits, pas d'exploitation des historiques (type scoring), pas d'OTP sur le téléphone, peu de gestion des relations, mandataires, ayant-droits. pas de contrôle des erreurs, audits, blacklists, AML...</t>
  </si>
  <si>
    <t>Bonne couverture fonctionnelle, flexibilité des champs (type de champs, obligatoire, obligatoire sous conditions, récursivité…) paramétrage des écrans et des workflows (produit dérivé d'un Core-Banking Software), Bonne gestion de l'historique des données</t>
  </si>
  <si>
    <t>Comptabilité, immos, paie, GRH</t>
  </si>
  <si>
    <t>Couverture fonctionnelle conformément  aux onglets GUICHET, CAISSE, COMPTA de l'annexe remplie par les fournisseurs</t>
  </si>
  <si>
    <t>Pas de module RH, pas de gestion des immos ni des stocks, pas de comptabilité analytique sur 4 plans, pas de compte de tiers</t>
  </si>
  <si>
    <t>Module Comptabilité avec 4 plans analytiques, comptes de tiers. Gestion des immos et des stocks, gestion RH intégrée à la comptabilité</t>
  </si>
  <si>
    <t>Comptabilité des opérations robuste, gestion des opérations diverses fonctionelle, calcul automatique des créances, dettes, provisions. Règles compatables et modèles d'écriture comptable disponibles. Comptabilité analytique et comptes de tiers. Pas de stocks, ni immos ni trésorerie, mais connexion intégrée à SAGE</t>
  </si>
  <si>
    <t>Reportings &amp; Reglementaire</t>
  </si>
  <si>
    <t>Couverture fonctionelle reporting BCEAO + flexibilité de paramétrer ses propres rapports, ou intégration BI</t>
  </si>
  <si>
    <t>Les reportings BCEAO ne sont pas disponible, peu de flexibilité pour paramétrer et faire évoluer les documents issus du système par l'administrateur IT (sans développement)</t>
  </si>
  <si>
    <t>Les reportings BCEAO et les principaux reportings opérationnels et financiers semblent être disponibles en standard. Peu de flexibilité pour paramétrer et faire évoluer les documents issus du système par l'administrateur IT (sans développement)</t>
  </si>
  <si>
    <t>Les reportings BCEAO et les principaux reportings opérationnels et financiers semblent être disponibles en standard et paramétrables</t>
  </si>
  <si>
    <t>Mobilité: agents de terrain</t>
  </si>
  <si>
    <t>Converture fonctionnelle de l'application pour le staff mobile (agents de crédits, agents d'épargne, caisses mobiles, animatrices) et pour leurs superviseurs. Fonctionnalités offline/Online (dont GED off/on), fonctionalités natives tépéphone (GPS, Photos...), gestion de la flotte mobile (MDM) et de la sécurité</t>
  </si>
  <si>
    <t>Pas d'application mobile pour les agents de terrain, pas prévu d'en développer une</t>
  </si>
  <si>
    <t>Première application mobile avec fonctions basiques pour les  suivis de crédits et repaiements sur le terrain. Pas (?) d'enrôlement client. Mécanisme de synchronisation des données online/offline basique (à vérifier) + QoS Bande passante. Pas de gestion des photos, empreintes et PJ sur l'appli mobile. Pas de Mobile Device Management. Pas de géolocalisation</t>
  </si>
  <si>
    <t>Application mobile robuste avec une bonne couverture fonctionelle (dérivée des applications bancaires du fournisseur), mode Offline &amp; Online</t>
  </si>
  <si>
    <t>Mobilité: clients</t>
  </si>
  <si>
    <t>Options de mobilités pour les clients: appli mobile, portail web, Push/Pull SMS, USSD, ATM… Nombre de projets d'intégration réussis et capacités à s'intégrer facilement dans un projet futur</t>
  </si>
  <si>
    <t>Pas d'application mobile pour les clients, système d'envoi de SMS basique</t>
  </si>
  <si>
    <t>Premières fonctions basiques pour le client: appli mobile + portail web, envoi d'alertes SMS. Plusieurs intégrations USSD réussies</t>
  </si>
  <si>
    <t>Applications mobiles client robuste avec une bonne couverture fonctionelle (dérivée des applications bancaires du fournisseur), mode Offline &amp; Online</t>
  </si>
  <si>
    <t>Robustesse et ergonomie logiciel</t>
  </si>
  <si>
    <t>Qualité du développement du logiciel, équipes de développements et de tests, qualité de la documentation, ergonomie logicielle (UX/UI design), facilité de prise en main</t>
  </si>
  <si>
    <t>Web-based, pas de bonnes pratiques de développement, de versionning, de plans de releases, développement de versions spécifiques pour les clients…</t>
  </si>
  <si>
    <t>Process de développement basique, avec plan de relase et 1 seule version du logiciel (pas de versions par client). Développement Windev, y compris pour l'appli mobile (attention!) Ergonomie du logiciel (UX + UI) laisse à désirer</t>
  </si>
  <si>
    <t>Processus de développement dérivé des solutions bancairesdu fournisseur, web-based robuste</t>
  </si>
  <si>
    <t>Robustesse du SaaS</t>
  </si>
  <si>
    <t>Qualité de l'hébergement PaaS/IaaS/SaaS, scalabilité verticale/horizontale, redondance, backups, PCA/PRA, sécurité PCI DSS</t>
  </si>
  <si>
    <t>Pas d'offre SaaS disponible, pas de compétences SaaS chez le fournisseur</t>
  </si>
  <si>
    <t>Pas d'offre SaaS, mais plutôt IaaS (chez OVH) avec 2 clients implémentés et 6 mois de track-record. 2/3 personnes maîtrisent le sujet chez le fournisseur, connaissances basiques (pas de sécurité, pas de redondance, ni scalabilité verticale/horizontale, backups, PCA et PRA basiques. Pas de certification PCI DSS</t>
  </si>
  <si>
    <t>Infrastructure dédiée certifiée PCI DSS avec équipe dédiée infrastructure chez le fournisseur</t>
  </si>
  <si>
    <t>Robustesse fournisseur</t>
  </si>
  <si>
    <t xml:space="preserve">Turnover 3 dernières années, croissance de l'éditeur, nombre de salariés, présence régionale, nombre de nouveaux clients et nouvelles implémentations, </t>
  </si>
  <si>
    <t>Petite équipe (17 personnes), peu de nouveaux clients, plusieurs clients ont quitté cette solution pour une solution concurrente en 2018</t>
  </si>
  <si>
    <t>+300 client simplémentés en production, 15 nouvelles implémentations en 2018, 80 personnes, turnover 3 ans OK</t>
  </si>
  <si>
    <t>Revendeur CBS avec une équipe de 500 ingénieurs, turnover 3 ans OK</t>
  </si>
  <si>
    <t>Qualité de l'implémentation</t>
  </si>
  <si>
    <t>Personnes qui vont intervenir sur l'implémentation sur site et en support, nombre d'implémentations effectuées, détail du plan d'implémentation, accord pour un pilote, méthodologie de reprise des données</t>
  </si>
  <si>
    <t>Pas de plan d'implémentation fourni dans l'offre</t>
  </si>
  <si>
    <t>Plan d'implémentation activité "core" proposé sérieux (150 j/h), pas de proposition de pilote ni de plan spécifique pour les applications mobiles</t>
  </si>
  <si>
    <t>Revendeur CBS professionnel + bonne connaissance des pratiques microfinance du vendeur. Capacité à accompagner l'institution dans la transformation de ses processus opérationnels et investissement dans une implémentation "sur-mesure"</t>
  </si>
  <si>
    <t>Relation long-terme fournisseur</t>
  </si>
  <si>
    <t>Intérêt de l'éditeur à continuer à travailler avec l'institution dans les 5 prochaines années, à offrir une bonne qualité de service et de support, à fournir les upgrades et nouvelles versions du logiciel</t>
  </si>
  <si>
    <t>Les problèmes actuels de l'institution (dont certains bloquants) n'ont jamais été résolu en 5 ans et le support (représentant local) a montré une attitude peu proactive. L'offre financière déconnectée de la réalité de la prestation proposée montre peu d'intérêt du fournisseur à conserver l'institution comme client</t>
  </si>
  <si>
    <t>Adéquation entre l'institution et le profil de clients recherchés par le fournisseur, Offre technique et commerciale correcte par rapport aux attentes de l'institution</t>
  </si>
  <si>
    <t>Adéquation long-terme entre le fournisseur et l'institution, sachant que le fournisseur pourrait espérer + de revenus dans les années à venir ?</t>
  </si>
  <si>
    <t>Fournisseur #4</t>
  </si>
  <si>
    <t>Fournisseur #5</t>
  </si>
  <si>
    <t>Fournisseur #6</t>
  </si>
  <si>
    <t>Options de mobilités pour les clients: appli mobile, portail web, Push/Pull SMS, USSD, ATM… Nombre d eprojets d'intégration réussis et capacités à s'intégrer facilement dans un projet futur</t>
  </si>
  <si>
    <t>Adéquation long-terme entre HPS et l'institution, sachant que HPS pourrait espérer + de revenus dans les années à venir ?</t>
  </si>
  <si>
    <t>Ce modèle de document réalisé par ADA, dans le cadre du programme Digital Finance Initiative, est disponible librement sur le site www.ada-microfinance.org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</si>
</sst>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11"/>
      <color theme="0" tint="-0.34998626667073579"/>
      <name val="Calibri"/>
      <family val="2"/>
      <scheme val="minor"/>
    </font>
    <font>
      <sz val="9"/>
      <color theme="1"/>
      <name val="Calibri"/>
      <family val="2"/>
      <scheme val="minor"/>
    </font>
    <font>
      <sz val="11"/>
      <name val="Calibri"/>
      <family val="2"/>
      <scheme val="minor"/>
    </font>
    <font>
      <sz val="8"/>
      <name val="Calibri"/>
      <family val="2"/>
      <scheme val="minor"/>
    </font>
    <font>
      <sz val="8"/>
      <color theme="1"/>
      <name val="Calibri"/>
      <family val="2"/>
      <scheme val="minor"/>
    </font>
    <font>
      <b/>
      <sz val="11"/>
      <color theme="1"/>
      <name val="Calibri"/>
      <family val="2"/>
      <scheme val="minor"/>
    </font>
    <font>
      <sz val="9"/>
      <color indexed="81"/>
      <name val="Tahoma"/>
      <family val="2"/>
    </font>
    <font>
      <b/>
      <sz val="9"/>
      <color indexed="81"/>
      <name val="Tahoma"/>
      <family val="2"/>
    </font>
    <font>
      <i/>
      <sz val="9"/>
      <color theme="1"/>
      <name val="Calibri"/>
      <family val="2"/>
      <scheme val="minor"/>
    </font>
  </fonts>
  <fills count="4">
    <fill>
      <patternFill patternType="none"/>
    </fill>
    <fill>
      <patternFill patternType="gray125"/>
    </fill>
    <fill>
      <patternFill patternType="solid">
        <fgColor theme="5"/>
        <bgColor indexed="64"/>
      </patternFill>
    </fill>
    <fill>
      <patternFill patternType="solid">
        <fgColor theme="4" tint="0.39997558519241921"/>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0" fillId="0" borderId="0" xfId="0" applyAlignment="1">
      <alignment vertical="center"/>
    </xf>
    <xf numFmtId="0" fontId="3" fillId="0" borderId="0" xfId="0" applyFont="1" applyAlignment="1">
      <alignment vertical="center" wrapText="1"/>
    </xf>
    <xf numFmtId="0" fontId="2" fillId="0" borderId="0" xfId="0" applyFont="1" applyAlignment="1">
      <alignment vertical="center"/>
    </xf>
    <xf numFmtId="9" fontId="0" fillId="0" borderId="0" xfId="1" applyFont="1" applyAlignment="1">
      <alignment vertical="center"/>
    </xf>
    <xf numFmtId="164" fontId="0" fillId="0" borderId="0" xfId="1" applyNumberFormat="1"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left" vertical="center" wrapText="1"/>
    </xf>
    <xf numFmtId="164" fontId="6" fillId="0" borderId="0" xfId="1" applyNumberFormat="1"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6" fillId="0" borderId="0" xfId="0" applyFont="1" applyAlignment="1">
      <alignment vertical="center" wrapText="1"/>
    </xf>
    <xf numFmtId="0" fontId="0" fillId="0" borderId="1" xfId="0" applyBorder="1"/>
    <xf numFmtId="0" fontId="7" fillId="0" borderId="1" xfId="0" applyFont="1" applyBorder="1"/>
    <xf numFmtId="0" fontId="6" fillId="0" borderId="0" xfId="0" quotePrefix="1" applyFont="1" applyAlignment="1">
      <alignment horizontal="left" vertical="center" wrapText="1"/>
    </xf>
    <xf numFmtId="0" fontId="0" fillId="2" borderId="1" xfId="0" applyFill="1" applyBorder="1"/>
    <xf numFmtId="0" fontId="0" fillId="3" borderId="1" xfId="0" applyFill="1" applyBorder="1"/>
    <xf numFmtId="0" fontId="10" fillId="0" borderId="1" xfId="0" applyFont="1" applyBorder="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center" vertical="center"/>
    </xf>
    <xf numFmtId="0" fontId="7" fillId="2" borderId="0" xfId="0" applyFont="1" applyFill="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3" borderId="5" xfId="0" applyFont="1" applyFill="1" applyBorder="1" applyAlignment="1">
      <alignment vertical="center"/>
    </xf>
    <xf numFmtId="0" fontId="5" fillId="0" borderId="5" xfId="0" applyFont="1" applyBorder="1" applyAlignment="1">
      <alignment vertical="center" wrapText="1"/>
    </xf>
    <xf numFmtId="0" fontId="0" fillId="3" borderId="5" xfId="0" applyFill="1" applyBorder="1" applyAlignment="1">
      <alignment vertical="center"/>
    </xf>
    <xf numFmtId="0" fontId="6" fillId="0" borderId="5" xfId="0" applyFont="1" applyBorder="1" applyAlignment="1">
      <alignment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Exemple!$C$1</c:f>
              <c:strCache>
                <c:ptCount val="1"/>
                <c:pt idx="0">
                  <c:v>Ideal</c:v>
                </c:pt>
              </c:strCache>
            </c:strRef>
          </c:tx>
          <c:spPr>
            <a:ln w="28575" cap="rnd">
              <a:solidFill>
                <a:schemeClr val="accent1"/>
              </a:solidFill>
              <a:round/>
            </a:ln>
            <a:effectLst/>
          </c:spPr>
          <c:marker>
            <c:symbol val="none"/>
          </c:marker>
          <c:cat>
            <c:strRef>
              <c:f>Exemple!$A$3:$A$12</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Exemple!$C$3:$C$12</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D93F-44AC-9CF5-BA558DAB4038}"/>
            </c:ext>
          </c:extLst>
        </c:ser>
        <c:ser>
          <c:idx val="1"/>
          <c:order val="1"/>
          <c:tx>
            <c:strRef>
              <c:f>Exemple!$E$1</c:f>
              <c:strCache>
                <c:ptCount val="1"/>
                <c:pt idx="0">
                  <c:v>Fournisseur #1</c:v>
                </c:pt>
              </c:strCache>
            </c:strRef>
          </c:tx>
          <c:spPr>
            <a:ln w="28575" cap="rnd">
              <a:solidFill>
                <a:schemeClr val="accent2"/>
              </a:solidFill>
              <a:round/>
            </a:ln>
            <a:effectLst/>
          </c:spPr>
          <c:marker>
            <c:symbol val="none"/>
          </c:marker>
          <c:cat>
            <c:strRef>
              <c:f>Exemple!$A$3:$A$12</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Exemple!$E$3:$E$12</c:f>
              <c:numCache>
                <c:formatCode>General</c:formatCode>
                <c:ptCount val="10"/>
                <c:pt idx="0">
                  <c:v>4.5</c:v>
                </c:pt>
                <c:pt idx="1">
                  <c:v>5</c:v>
                </c:pt>
                <c:pt idx="2">
                  <c:v>5</c:v>
                </c:pt>
                <c:pt idx="3">
                  <c:v>0</c:v>
                </c:pt>
                <c:pt idx="4">
                  <c:v>1</c:v>
                </c:pt>
                <c:pt idx="5">
                  <c:v>4</c:v>
                </c:pt>
                <c:pt idx="6">
                  <c:v>0</c:v>
                </c:pt>
                <c:pt idx="7">
                  <c:v>3</c:v>
                </c:pt>
                <c:pt idx="8">
                  <c:v>2</c:v>
                </c:pt>
                <c:pt idx="9">
                  <c:v>5</c:v>
                </c:pt>
              </c:numCache>
            </c:numRef>
          </c:val>
          <c:extLst>
            <c:ext xmlns:c16="http://schemas.microsoft.com/office/drawing/2014/chart" uri="{C3380CC4-5D6E-409C-BE32-E72D297353CC}">
              <c16:uniqueId val="{00000001-D93F-44AC-9CF5-BA558DAB4038}"/>
            </c:ext>
          </c:extLst>
        </c:ser>
        <c:dLbls>
          <c:showLegendKey val="0"/>
          <c:showVal val="0"/>
          <c:showCatName val="0"/>
          <c:showSerName val="0"/>
          <c:showPercent val="0"/>
          <c:showBubbleSize val="0"/>
        </c:dLbls>
        <c:axId val="1698130351"/>
        <c:axId val="1603667039"/>
      </c:radarChart>
      <c:catAx>
        <c:axId val="169813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03667039"/>
        <c:crosses val="autoZero"/>
        <c:auto val="1"/>
        <c:lblAlgn val="ctr"/>
        <c:lblOffset val="100"/>
        <c:noMultiLvlLbl val="0"/>
      </c:catAx>
      <c:valAx>
        <c:axId val="16036670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98130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Exemple!$C$1</c:f>
              <c:strCache>
                <c:ptCount val="1"/>
                <c:pt idx="0">
                  <c:v>Ideal</c:v>
                </c:pt>
              </c:strCache>
            </c:strRef>
          </c:tx>
          <c:spPr>
            <a:ln w="28575" cap="rnd">
              <a:solidFill>
                <a:schemeClr val="accent1"/>
              </a:solidFill>
              <a:round/>
            </a:ln>
            <a:effectLst/>
          </c:spPr>
          <c:marker>
            <c:symbol val="none"/>
          </c:marker>
          <c:cat>
            <c:strRef>
              <c:f>Exemple!$A$3:$A$12</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Exemple!$C$3:$C$12</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F1AC-4135-BA1C-119A502805F3}"/>
            </c:ext>
          </c:extLst>
        </c:ser>
        <c:ser>
          <c:idx val="1"/>
          <c:order val="1"/>
          <c:tx>
            <c:strRef>
              <c:f>Exemple!$G$1</c:f>
              <c:strCache>
                <c:ptCount val="1"/>
                <c:pt idx="0">
                  <c:v>Fournisseur #2</c:v>
                </c:pt>
              </c:strCache>
            </c:strRef>
          </c:tx>
          <c:spPr>
            <a:ln w="28575" cap="rnd">
              <a:solidFill>
                <a:schemeClr val="accent2"/>
              </a:solidFill>
              <a:round/>
            </a:ln>
            <a:effectLst/>
          </c:spPr>
          <c:marker>
            <c:symbol val="none"/>
          </c:marker>
          <c:cat>
            <c:strRef>
              <c:f>Exemple!$A$3:$A$12</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Exemple!$G$3:$G$12</c:f>
              <c:numCache>
                <c:formatCode>General</c:formatCode>
                <c:ptCount val="10"/>
                <c:pt idx="0">
                  <c:v>6.5</c:v>
                </c:pt>
                <c:pt idx="1">
                  <c:v>8</c:v>
                </c:pt>
                <c:pt idx="2">
                  <c:v>8</c:v>
                </c:pt>
                <c:pt idx="3">
                  <c:v>5</c:v>
                </c:pt>
                <c:pt idx="4">
                  <c:v>5</c:v>
                </c:pt>
                <c:pt idx="5">
                  <c:v>5</c:v>
                </c:pt>
                <c:pt idx="6">
                  <c:v>3</c:v>
                </c:pt>
                <c:pt idx="7">
                  <c:v>8</c:v>
                </c:pt>
                <c:pt idx="8">
                  <c:v>6.5</c:v>
                </c:pt>
                <c:pt idx="9">
                  <c:v>7.5</c:v>
                </c:pt>
              </c:numCache>
            </c:numRef>
          </c:val>
          <c:extLst>
            <c:ext xmlns:c16="http://schemas.microsoft.com/office/drawing/2014/chart" uri="{C3380CC4-5D6E-409C-BE32-E72D297353CC}">
              <c16:uniqueId val="{00000001-F1AC-4135-BA1C-119A502805F3}"/>
            </c:ext>
          </c:extLst>
        </c:ser>
        <c:dLbls>
          <c:showLegendKey val="0"/>
          <c:showVal val="0"/>
          <c:showCatName val="0"/>
          <c:showSerName val="0"/>
          <c:showPercent val="0"/>
          <c:showBubbleSize val="0"/>
        </c:dLbls>
        <c:axId val="1906333647"/>
        <c:axId val="1724831631"/>
      </c:radarChart>
      <c:catAx>
        <c:axId val="1906333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24831631"/>
        <c:crosses val="autoZero"/>
        <c:auto val="1"/>
        <c:lblAlgn val="ctr"/>
        <c:lblOffset val="100"/>
        <c:noMultiLvlLbl val="0"/>
      </c:catAx>
      <c:valAx>
        <c:axId val="17248316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6333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Exemple!$C$1</c:f>
              <c:strCache>
                <c:ptCount val="1"/>
                <c:pt idx="0">
                  <c:v>Ideal</c:v>
                </c:pt>
              </c:strCache>
            </c:strRef>
          </c:tx>
          <c:spPr>
            <a:ln w="28575" cap="rnd">
              <a:solidFill>
                <a:schemeClr val="accent1"/>
              </a:solidFill>
              <a:round/>
            </a:ln>
            <a:effectLst/>
          </c:spPr>
          <c:marker>
            <c:symbol val="none"/>
          </c:marker>
          <c:cat>
            <c:strRef>
              <c:f>Exemple!$A$3:$A$12</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Exemple!$C$3:$C$12</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6DD4-4BC6-8736-5787577B99F0}"/>
            </c:ext>
          </c:extLst>
        </c:ser>
        <c:ser>
          <c:idx val="1"/>
          <c:order val="1"/>
          <c:tx>
            <c:strRef>
              <c:f>Exemple!$I$1</c:f>
              <c:strCache>
                <c:ptCount val="1"/>
                <c:pt idx="0">
                  <c:v>Fournisseur #3</c:v>
                </c:pt>
              </c:strCache>
            </c:strRef>
          </c:tx>
          <c:spPr>
            <a:ln w="28575" cap="rnd">
              <a:solidFill>
                <a:schemeClr val="accent2"/>
              </a:solidFill>
              <a:round/>
            </a:ln>
            <a:effectLst/>
          </c:spPr>
          <c:marker>
            <c:symbol val="none"/>
          </c:marker>
          <c:cat>
            <c:strRef>
              <c:f>Exemple!$A$3:$A$12</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Exemple!$I$3:$I$12</c:f>
              <c:numCache>
                <c:formatCode>General</c:formatCode>
                <c:ptCount val="10"/>
                <c:pt idx="0">
                  <c:v>8.5</c:v>
                </c:pt>
                <c:pt idx="1">
                  <c:v>8</c:v>
                </c:pt>
                <c:pt idx="2">
                  <c:v>7.5</c:v>
                </c:pt>
                <c:pt idx="3">
                  <c:v>8</c:v>
                </c:pt>
                <c:pt idx="4">
                  <c:v>6</c:v>
                </c:pt>
                <c:pt idx="5">
                  <c:v>8</c:v>
                </c:pt>
                <c:pt idx="6">
                  <c:v>9</c:v>
                </c:pt>
                <c:pt idx="7">
                  <c:v>9</c:v>
                </c:pt>
                <c:pt idx="8">
                  <c:v>7</c:v>
                </c:pt>
                <c:pt idx="9">
                  <c:v>7</c:v>
                </c:pt>
              </c:numCache>
            </c:numRef>
          </c:val>
          <c:extLst>
            <c:ext xmlns:c16="http://schemas.microsoft.com/office/drawing/2014/chart" uri="{C3380CC4-5D6E-409C-BE32-E72D297353CC}">
              <c16:uniqueId val="{00000001-6DD4-4BC6-8736-5787577B99F0}"/>
            </c:ext>
          </c:extLst>
        </c:ser>
        <c:dLbls>
          <c:showLegendKey val="0"/>
          <c:showVal val="0"/>
          <c:showCatName val="0"/>
          <c:showSerName val="0"/>
          <c:showPercent val="0"/>
          <c:showBubbleSize val="0"/>
        </c:dLbls>
        <c:axId val="1604910335"/>
        <c:axId val="1896848095"/>
      </c:radarChart>
      <c:catAx>
        <c:axId val="1604910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96848095"/>
        <c:crosses val="autoZero"/>
        <c:auto val="1"/>
        <c:lblAlgn val="ctr"/>
        <c:lblOffset val="100"/>
        <c:noMultiLvlLbl val="0"/>
      </c:catAx>
      <c:valAx>
        <c:axId val="18968480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049103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Sélection!$C$2</c:f>
              <c:strCache>
                <c:ptCount val="1"/>
                <c:pt idx="0">
                  <c:v>Ideal</c:v>
                </c:pt>
              </c:strCache>
            </c:strRef>
          </c:tx>
          <c:spPr>
            <a:ln w="28575" cap="rnd">
              <a:solidFill>
                <a:schemeClr val="accent1"/>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Sélection!$C$4:$C$13</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52BB-41F5-8999-49988A6DB41B}"/>
            </c:ext>
          </c:extLst>
        </c:ser>
        <c:ser>
          <c:idx val="1"/>
          <c:order val="1"/>
          <c:tx>
            <c:strRef>
              <c:f>Sélection!$E$2</c:f>
              <c:strCache>
                <c:ptCount val="1"/>
                <c:pt idx="0">
                  <c:v>Fournisseur #1</c:v>
                </c:pt>
              </c:strCache>
            </c:strRef>
          </c:tx>
          <c:spPr>
            <a:ln w="28575" cap="rnd">
              <a:solidFill>
                <a:schemeClr val="accent2"/>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Sélection!$E$4:$E$13</c:f>
              <c:numCache>
                <c:formatCode>General</c:formatCode>
                <c:ptCount val="10"/>
                <c:pt idx="0">
                  <c:v>4.5</c:v>
                </c:pt>
                <c:pt idx="1">
                  <c:v>5</c:v>
                </c:pt>
                <c:pt idx="2">
                  <c:v>5</c:v>
                </c:pt>
                <c:pt idx="3">
                  <c:v>0</c:v>
                </c:pt>
                <c:pt idx="4">
                  <c:v>1</c:v>
                </c:pt>
                <c:pt idx="5">
                  <c:v>4</c:v>
                </c:pt>
                <c:pt idx="6">
                  <c:v>0</c:v>
                </c:pt>
                <c:pt idx="7">
                  <c:v>3</c:v>
                </c:pt>
                <c:pt idx="8">
                  <c:v>2</c:v>
                </c:pt>
                <c:pt idx="9">
                  <c:v>5</c:v>
                </c:pt>
              </c:numCache>
            </c:numRef>
          </c:val>
          <c:extLst>
            <c:ext xmlns:c16="http://schemas.microsoft.com/office/drawing/2014/chart" uri="{C3380CC4-5D6E-409C-BE32-E72D297353CC}">
              <c16:uniqueId val="{00000001-52BB-41F5-8999-49988A6DB41B}"/>
            </c:ext>
          </c:extLst>
        </c:ser>
        <c:dLbls>
          <c:showLegendKey val="0"/>
          <c:showVal val="0"/>
          <c:showCatName val="0"/>
          <c:showSerName val="0"/>
          <c:showPercent val="0"/>
          <c:showBubbleSize val="0"/>
        </c:dLbls>
        <c:axId val="1698130351"/>
        <c:axId val="1603667039"/>
      </c:radarChart>
      <c:catAx>
        <c:axId val="169813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03667039"/>
        <c:crosses val="autoZero"/>
        <c:auto val="1"/>
        <c:lblAlgn val="ctr"/>
        <c:lblOffset val="100"/>
        <c:noMultiLvlLbl val="0"/>
      </c:catAx>
      <c:valAx>
        <c:axId val="16036670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98130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Sélection!$C$2</c:f>
              <c:strCache>
                <c:ptCount val="1"/>
                <c:pt idx="0">
                  <c:v>Ideal</c:v>
                </c:pt>
              </c:strCache>
            </c:strRef>
          </c:tx>
          <c:spPr>
            <a:ln w="28575" cap="rnd">
              <a:solidFill>
                <a:schemeClr val="accent1"/>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Sélection!$C$4:$C$13</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328E-443F-B6B7-5D623105D619}"/>
            </c:ext>
          </c:extLst>
        </c:ser>
        <c:ser>
          <c:idx val="1"/>
          <c:order val="1"/>
          <c:tx>
            <c:strRef>
              <c:f>Sélection!$G$2</c:f>
              <c:strCache>
                <c:ptCount val="1"/>
                <c:pt idx="0">
                  <c:v>Fournisseur #2</c:v>
                </c:pt>
              </c:strCache>
            </c:strRef>
          </c:tx>
          <c:spPr>
            <a:ln w="28575" cap="rnd">
              <a:solidFill>
                <a:schemeClr val="accent2"/>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Sélection!$G$4:$G$13</c:f>
              <c:numCache>
                <c:formatCode>General</c:formatCode>
                <c:ptCount val="10"/>
                <c:pt idx="0">
                  <c:v>6.5</c:v>
                </c:pt>
                <c:pt idx="1">
                  <c:v>8</c:v>
                </c:pt>
                <c:pt idx="2">
                  <c:v>8</c:v>
                </c:pt>
                <c:pt idx="3">
                  <c:v>5</c:v>
                </c:pt>
                <c:pt idx="4">
                  <c:v>5</c:v>
                </c:pt>
                <c:pt idx="5">
                  <c:v>5</c:v>
                </c:pt>
                <c:pt idx="6">
                  <c:v>3</c:v>
                </c:pt>
                <c:pt idx="7">
                  <c:v>8</c:v>
                </c:pt>
                <c:pt idx="8">
                  <c:v>6.5</c:v>
                </c:pt>
                <c:pt idx="9">
                  <c:v>7.5</c:v>
                </c:pt>
              </c:numCache>
            </c:numRef>
          </c:val>
          <c:extLst>
            <c:ext xmlns:c16="http://schemas.microsoft.com/office/drawing/2014/chart" uri="{C3380CC4-5D6E-409C-BE32-E72D297353CC}">
              <c16:uniqueId val="{00000001-328E-443F-B6B7-5D623105D619}"/>
            </c:ext>
          </c:extLst>
        </c:ser>
        <c:dLbls>
          <c:showLegendKey val="0"/>
          <c:showVal val="0"/>
          <c:showCatName val="0"/>
          <c:showSerName val="0"/>
          <c:showPercent val="0"/>
          <c:showBubbleSize val="0"/>
        </c:dLbls>
        <c:axId val="1906333647"/>
        <c:axId val="1724831631"/>
      </c:radarChart>
      <c:catAx>
        <c:axId val="1906333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24831631"/>
        <c:crosses val="autoZero"/>
        <c:auto val="1"/>
        <c:lblAlgn val="ctr"/>
        <c:lblOffset val="100"/>
        <c:noMultiLvlLbl val="0"/>
      </c:catAx>
      <c:valAx>
        <c:axId val="17248316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6333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Sélection!$C$2</c:f>
              <c:strCache>
                <c:ptCount val="1"/>
                <c:pt idx="0">
                  <c:v>Ideal</c:v>
                </c:pt>
              </c:strCache>
            </c:strRef>
          </c:tx>
          <c:spPr>
            <a:ln w="28575" cap="rnd">
              <a:solidFill>
                <a:schemeClr val="accent1"/>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Sélection!$C$4:$C$13</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BF04-4202-BCEE-40BE10341F97}"/>
            </c:ext>
          </c:extLst>
        </c:ser>
        <c:ser>
          <c:idx val="1"/>
          <c:order val="1"/>
          <c:tx>
            <c:strRef>
              <c:f>Sélection!$I$2</c:f>
              <c:strCache>
                <c:ptCount val="1"/>
                <c:pt idx="0">
                  <c:v>Fournisseur #3</c:v>
                </c:pt>
              </c:strCache>
            </c:strRef>
          </c:tx>
          <c:spPr>
            <a:ln w="28575" cap="rnd">
              <a:solidFill>
                <a:schemeClr val="accent2"/>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Sélection!$I$4:$I$13</c:f>
              <c:numCache>
                <c:formatCode>General</c:formatCode>
                <c:ptCount val="10"/>
                <c:pt idx="0">
                  <c:v>8.5</c:v>
                </c:pt>
                <c:pt idx="1">
                  <c:v>8</c:v>
                </c:pt>
                <c:pt idx="2">
                  <c:v>7.5</c:v>
                </c:pt>
                <c:pt idx="3">
                  <c:v>8</c:v>
                </c:pt>
                <c:pt idx="4">
                  <c:v>6</c:v>
                </c:pt>
                <c:pt idx="5">
                  <c:v>8</c:v>
                </c:pt>
                <c:pt idx="6">
                  <c:v>9</c:v>
                </c:pt>
                <c:pt idx="7">
                  <c:v>9</c:v>
                </c:pt>
                <c:pt idx="8">
                  <c:v>7</c:v>
                </c:pt>
                <c:pt idx="9">
                  <c:v>7</c:v>
                </c:pt>
              </c:numCache>
            </c:numRef>
          </c:val>
          <c:extLst>
            <c:ext xmlns:c16="http://schemas.microsoft.com/office/drawing/2014/chart" uri="{C3380CC4-5D6E-409C-BE32-E72D297353CC}">
              <c16:uniqueId val="{00000001-BF04-4202-BCEE-40BE10341F97}"/>
            </c:ext>
          </c:extLst>
        </c:ser>
        <c:dLbls>
          <c:showLegendKey val="0"/>
          <c:showVal val="0"/>
          <c:showCatName val="0"/>
          <c:showSerName val="0"/>
          <c:showPercent val="0"/>
          <c:showBubbleSize val="0"/>
        </c:dLbls>
        <c:axId val="1604910335"/>
        <c:axId val="1896848095"/>
      </c:radarChart>
      <c:catAx>
        <c:axId val="1604910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96848095"/>
        <c:crosses val="autoZero"/>
        <c:auto val="1"/>
        <c:lblAlgn val="ctr"/>
        <c:lblOffset val="100"/>
        <c:noMultiLvlLbl val="0"/>
      </c:catAx>
      <c:valAx>
        <c:axId val="18968480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049103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Sélection!$C$2</c:f>
              <c:strCache>
                <c:ptCount val="1"/>
                <c:pt idx="0">
                  <c:v>Ideal</c:v>
                </c:pt>
              </c:strCache>
            </c:strRef>
          </c:tx>
          <c:spPr>
            <a:ln w="28575" cap="rnd">
              <a:solidFill>
                <a:schemeClr val="accent1"/>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Sélection!$C$4:$C$13</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B903-4E19-A953-9004157408A6}"/>
            </c:ext>
          </c:extLst>
        </c:ser>
        <c:ser>
          <c:idx val="1"/>
          <c:order val="1"/>
          <c:tx>
            <c:strRef>
              <c:f>Sélection!$O$2</c:f>
              <c:strCache>
                <c:ptCount val="1"/>
                <c:pt idx="0">
                  <c:v>Fournisseur #6</c:v>
                </c:pt>
              </c:strCache>
            </c:strRef>
          </c:tx>
          <c:spPr>
            <a:ln w="28575" cap="rnd">
              <a:solidFill>
                <a:schemeClr val="accent2"/>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Sélection!$O$4:$O$13</c:f>
              <c:numCache>
                <c:formatCode>General</c:formatCode>
                <c:ptCount val="10"/>
                <c:pt idx="0">
                  <c:v>0.5</c:v>
                </c:pt>
                <c:pt idx="1">
                  <c:v>0.5</c:v>
                </c:pt>
                <c:pt idx="2">
                  <c:v>2</c:v>
                </c:pt>
                <c:pt idx="3">
                  <c:v>1</c:v>
                </c:pt>
                <c:pt idx="4">
                  <c:v>4</c:v>
                </c:pt>
                <c:pt idx="5">
                  <c:v>3</c:v>
                </c:pt>
                <c:pt idx="6">
                  <c:v>1.5</c:v>
                </c:pt>
                <c:pt idx="7">
                  <c:v>1</c:v>
                </c:pt>
                <c:pt idx="8">
                  <c:v>1</c:v>
                </c:pt>
                <c:pt idx="9">
                  <c:v>1</c:v>
                </c:pt>
              </c:numCache>
            </c:numRef>
          </c:val>
          <c:extLst>
            <c:ext xmlns:c16="http://schemas.microsoft.com/office/drawing/2014/chart" uri="{C3380CC4-5D6E-409C-BE32-E72D297353CC}">
              <c16:uniqueId val="{00000001-B903-4E19-A953-9004157408A6}"/>
            </c:ext>
          </c:extLst>
        </c:ser>
        <c:dLbls>
          <c:showLegendKey val="0"/>
          <c:showVal val="0"/>
          <c:showCatName val="0"/>
          <c:showSerName val="0"/>
          <c:showPercent val="0"/>
          <c:showBubbleSize val="0"/>
        </c:dLbls>
        <c:axId val="1067192687"/>
        <c:axId val="1123811231"/>
      </c:radarChart>
      <c:catAx>
        <c:axId val="106719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3811231"/>
        <c:crosses val="autoZero"/>
        <c:auto val="1"/>
        <c:lblAlgn val="ctr"/>
        <c:lblOffset val="100"/>
        <c:noMultiLvlLbl val="0"/>
      </c:catAx>
      <c:valAx>
        <c:axId val="1123811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192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Sélection!$C$2</c:f>
              <c:strCache>
                <c:ptCount val="1"/>
                <c:pt idx="0">
                  <c:v>Ideal</c:v>
                </c:pt>
              </c:strCache>
            </c:strRef>
          </c:tx>
          <c:spPr>
            <a:ln w="28575" cap="rnd">
              <a:solidFill>
                <a:schemeClr val="accent1"/>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Sélection!$C$4:$C$13</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775E-45A4-9724-12692183F6CF}"/>
            </c:ext>
          </c:extLst>
        </c:ser>
        <c:ser>
          <c:idx val="1"/>
          <c:order val="1"/>
          <c:tx>
            <c:strRef>
              <c:f>Sélection!$M$2</c:f>
              <c:strCache>
                <c:ptCount val="1"/>
                <c:pt idx="0">
                  <c:v>Fournisseur #5</c:v>
                </c:pt>
              </c:strCache>
            </c:strRef>
          </c:tx>
          <c:spPr>
            <a:ln w="28575" cap="rnd">
              <a:solidFill>
                <a:schemeClr val="accent2"/>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Sélection!$M$4:$M$13</c:f>
              <c:numCache>
                <c:formatCode>General</c:formatCode>
                <c:ptCount val="10"/>
                <c:pt idx="0">
                  <c:v>6</c:v>
                </c:pt>
                <c:pt idx="1">
                  <c:v>8</c:v>
                </c:pt>
                <c:pt idx="2">
                  <c:v>7.5</c:v>
                </c:pt>
                <c:pt idx="3">
                  <c:v>4</c:v>
                </c:pt>
                <c:pt idx="4">
                  <c:v>5</c:v>
                </c:pt>
                <c:pt idx="5">
                  <c:v>5</c:v>
                </c:pt>
                <c:pt idx="6">
                  <c:v>1.5</c:v>
                </c:pt>
                <c:pt idx="7">
                  <c:v>5</c:v>
                </c:pt>
                <c:pt idx="8">
                  <c:v>5</c:v>
                </c:pt>
                <c:pt idx="9">
                  <c:v>6</c:v>
                </c:pt>
              </c:numCache>
            </c:numRef>
          </c:val>
          <c:extLst>
            <c:ext xmlns:c16="http://schemas.microsoft.com/office/drawing/2014/chart" uri="{C3380CC4-5D6E-409C-BE32-E72D297353CC}">
              <c16:uniqueId val="{00000001-775E-45A4-9724-12692183F6CF}"/>
            </c:ext>
          </c:extLst>
        </c:ser>
        <c:dLbls>
          <c:showLegendKey val="0"/>
          <c:showVal val="0"/>
          <c:showCatName val="0"/>
          <c:showSerName val="0"/>
          <c:showPercent val="0"/>
          <c:showBubbleSize val="0"/>
        </c:dLbls>
        <c:axId val="1194476495"/>
        <c:axId val="1017861407"/>
      </c:radarChart>
      <c:catAx>
        <c:axId val="119447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861407"/>
        <c:crosses val="autoZero"/>
        <c:auto val="1"/>
        <c:lblAlgn val="ctr"/>
        <c:lblOffset val="100"/>
        <c:noMultiLvlLbl val="0"/>
      </c:catAx>
      <c:valAx>
        <c:axId val="1017861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447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Sélection!$C$2</c:f>
              <c:strCache>
                <c:ptCount val="1"/>
                <c:pt idx="0">
                  <c:v>Ideal</c:v>
                </c:pt>
              </c:strCache>
            </c:strRef>
          </c:tx>
          <c:spPr>
            <a:ln w="28575" cap="rnd">
              <a:solidFill>
                <a:schemeClr val="accent1"/>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Sélection!$C$4:$C$13</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extLst>
            <c:ext xmlns:c16="http://schemas.microsoft.com/office/drawing/2014/chart" uri="{C3380CC4-5D6E-409C-BE32-E72D297353CC}">
              <c16:uniqueId val="{00000000-BA18-4CD2-B714-6242419736A8}"/>
            </c:ext>
          </c:extLst>
        </c:ser>
        <c:ser>
          <c:idx val="1"/>
          <c:order val="1"/>
          <c:tx>
            <c:strRef>
              <c:f>Sélection!$K$2</c:f>
              <c:strCache>
                <c:ptCount val="1"/>
                <c:pt idx="0">
                  <c:v>Fournisseur #4</c:v>
                </c:pt>
              </c:strCache>
            </c:strRef>
          </c:tx>
          <c:spPr>
            <a:ln w="28575" cap="rnd">
              <a:solidFill>
                <a:schemeClr val="accent2"/>
              </a:solidFill>
              <a:round/>
            </a:ln>
            <a:effectLst/>
          </c:spPr>
          <c:marker>
            <c:symbol val="none"/>
          </c:marker>
          <c:cat>
            <c:strRef>
              <c:f>Sélection!$A$4:$A$13</c:f>
              <c:strCache>
                <c:ptCount val="10"/>
                <c:pt idx="0">
                  <c:v>Clients, crédit, épargne</c:v>
                </c:pt>
                <c:pt idx="1">
                  <c:v>Comptabilité, immos, paie, GRH</c:v>
                </c:pt>
                <c:pt idx="2">
                  <c:v>Reportings &amp; Reglementaire</c:v>
                </c:pt>
                <c:pt idx="3">
                  <c:v>Mobilité: agents de terrain</c:v>
                </c:pt>
                <c:pt idx="4">
                  <c:v>Mobilité: clients</c:v>
                </c:pt>
                <c:pt idx="5">
                  <c:v>Robustesse et ergonomie logiciel</c:v>
                </c:pt>
                <c:pt idx="6">
                  <c:v>Robustesse du SaaS</c:v>
                </c:pt>
                <c:pt idx="7">
                  <c:v>Robustesse fournisseur</c:v>
                </c:pt>
                <c:pt idx="8">
                  <c:v>Qualité de l'implémentation</c:v>
                </c:pt>
                <c:pt idx="9">
                  <c:v>Relation long-terme fournisseur</c:v>
                </c:pt>
              </c:strCache>
            </c:strRef>
          </c:cat>
          <c:val>
            <c:numRef>
              <c:f>Sélection!$K$4:$K$13</c:f>
              <c:numCache>
                <c:formatCode>General</c:formatCode>
                <c:ptCount val="10"/>
                <c:pt idx="0">
                  <c:v>8.5</c:v>
                </c:pt>
                <c:pt idx="1">
                  <c:v>6</c:v>
                </c:pt>
                <c:pt idx="2">
                  <c:v>6</c:v>
                </c:pt>
                <c:pt idx="3">
                  <c:v>7.5</c:v>
                </c:pt>
                <c:pt idx="4">
                  <c:v>7.5</c:v>
                </c:pt>
                <c:pt idx="5">
                  <c:v>8</c:v>
                </c:pt>
                <c:pt idx="6">
                  <c:v>9</c:v>
                </c:pt>
                <c:pt idx="7">
                  <c:v>8</c:v>
                </c:pt>
                <c:pt idx="8">
                  <c:v>6</c:v>
                </c:pt>
                <c:pt idx="9">
                  <c:v>4</c:v>
                </c:pt>
              </c:numCache>
            </c:numRef>
          </c:val>
          <c:extLst>
            <c:ext xmlns:c16="http://schemas.microsoft.com/office/drawing/2014/chart" uri="{C3380CC4-5D6E-409C-BE32-E72D297353CC}">
              <c16:uniqueId val="{00000001-BA18-4CD2-B714-6242419736A8}"/>
            </c:ext>
          </c:extLst>
        </c:ser>
        <c:dLbls>
          <c:showLegendKey val="0"/>
          <c:showVal val="0"/>
          <c:showCatName val="0"/>
          <c:showSerName val="0"/>
          <c:showPercent val="0"/>
          <c:showBubbleSize val="0"/>
        </c:dLbls>
        <c:axId val="1193521279"/>
        <c:axId val="1125377007"/>
      </c:radarChart>
      <c:catAx>
        <c:axId val="1193521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5377007"/>
        <c:crosses val="autoZero"/>
        <c:auto val="1"/>
        <c:lblAlgn val="ctr"/>
        <c:lblOffset val="100"/>
        <c:noMultiLvlLbl val="0"/>
      </c:catAx>
      <c:valAx>
        <c:axId val="11253770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3521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19050</xdr:colOff>
      <xdr:row>13</xdr:row>
      <xdr:rowOff>6350</xdr:rowOff>
    </xdr:from>
    <xdr:to>
      <xdr:col>5</xdr:col>
      <xdr:colOff>2540000</xdr:colOff>
      <xdr:row>26</xdr:row>
      <xdr:rowOff>0</xdr:rowOff>
    </xdr:to>
    <xdr:graphicFrame macro="">
      <xdr:nvGraphicFramePr>
        <xdr:cNvPr id="2" name="Graphique 1">
          <a:extLst>
            <a:ext uri="{FF2B5EF4-FFF2-40B4-BE49-F238E27FC236}">
              <a16:creationId xmlns:a16="http://schemas.microsoft.com/office/drawing/2014/main" id="{DF6FDBFA-11D7-479B-979C-1096551F3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6349</xdr:colOff>
      <xdr:row>13</xdr:row>
      <xdr:rowOff>12700</xdr:rowOff>
    </xdr:from>
    <xdr:to>
      <xdr:col>8</xdr:col>
      <xdr:colOff>6350</xdr:colOff>
      <xdr:row>25</xdr:row>
      <xdr:rowOff>177800</xdr:rowOff>
    </xdr:to>
    <xdr:graphicFrame macro="">
      <xdr:nvGraphicFramePr>
        <xdr:cNvPr id="3" name="Graphique 2">
          <a:extLst>
            <a:ext uri="{FF2B5EF4-FFF2-40B4-BE49-F238E27FC236}">
              <a16:creationId xmlns:a16="http://schemas.microsoft.com/office/drawing/2014/main" id="{DDDB95FD-68BD-4287-A318-0B61E0661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31751</xdr:colOff>
      <xdr:row>13</xdr:row>
      <xdr:rowOff>19050</xdr:rowOff>
    </xdr:from>
    <xdr:to>
      <xdr:col>9</xdr:col>
      <xdr:colOff>2508250</xdr:colOff>
      <xdr:row>26</xdr:row>
      <xdr:rowOff>6350</xdr:rowOff>
    </xdr:to>
    <xdr:graphicFrame macro="">
      <xdr:nvGraphicFramePr>
        <xdr:cNvPr id="4" name="Graphique 3">
          <a:extLst>
            <a:ext uri="{FF2B5EF4-FFF2-40B4-BE49-F238E27FC236}">
              <a16:creationId xmlns:a16="http://schemas.microsoft.com/office/drawing/2014/main" id="{C2073714-7F44-422E-83DE-0775D7CD8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14</xdr:row>
      <xdr:rowOff>9525</xdr:rowOff>
    </xdr:from>
    <xdr:to>
      <xdr:col>5</xdr:col>
      <xdr:colOff>2435225</xdr:colOff>
      <xdr:row>27</xdr:row>
      <xdr:rowOff>0</xdr:rowOff>
    </xdr:to>
    <xdr:graphicFrame macro="">
      <xdr:nvGraphicFramePr>
        <xdr:cNvPr id="3" name="Graphique 2">
          <a:extLst>
            <a:ext uri="{FF2B5EF4-FFF2-40B4-BE49-F238E27FC236}">
              <a16:creationId xmlns:a16="http://schemas.microsoft.com/office/drawing/2014/main" id="{0B8526BD-552F-41FC-ACB6-43ED7920C6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9524</xdr:colOff>
      <xdr:row>14</xdr:row>
      <xdr:rowOff>15875</xdr:rowOff>
    </xdr:from>
    <xdr:to>
      <xdr:col>8</xdr:col>
      <xdr:colOff>9525</xdr:colOff>
      <xdr:row>26</xdr:row>
      <xdr:rowOff>180975</xdr:rowOff>
    </xdr:to>
    <xdr:graphicFrame macro="">
      <xdr:nvGraphicFramePr>
        <xdr:cNvPr id="5" name="Graphique 4">
          <a:extLst>
            <a:ext uri="{FF2B5EF4-FFF2-40B4-BE49-F238E27FC236}">
              <a16:creationId xmlns:a16="http://schemas.microsoft.com/office/drawing/2014/main" id="{F80F6B6C-92DC-40B3-A615-6D7F125188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34926</xdr:colOff>
      <xdr:row>14</xdr:row>
      <xdr:rowOff>19050</xdr:rowOff>
    </xdr:from>
    <xdr:to>
      <xdr:col>10</xdr:col>
      <xdr:colOff>3175</xdr:colOff>
      <xdr:row>27</xdr:row>
      <xdr:rowOff>9525</xdr:rowOff>
    </xdr:to>
    <xdr:graphicFrame macro="">
      <xdr:nvGraphicFramePr>
        <xdr:cNvPr id="6" name="Graphique 5">
          <a:extLst>
            <a:ext uri="{FF2B5EF4-FFF2-40B4-BE49-F238E27FC236}">
              <a16:creationId xmlns:a16="http://schemas.microsoft.com/office/drawing/2014/main" id="{56B90852-A165-4A01-BB32-87B42FD0A5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14</xdr:row>
      <xdr:rowOff>19050</xdr:rowOff>
    </xdr:from>
    <xdr:to>
      <xdr:col>16</xdr:col>
      <xdr:colOff>0</xdr:colOff>
      <xdr:row>26</xdr:row>
      <xdr:rowOff>180975</xdr:rowOff>
    </xdr:to>
    <xdr:graphicFrame macro="">
      <xdr:nvGraphicFramePr>
        <xdr:cNvPr id="2" name="Graphique 1">
          <a:extLst>
            <a:ext uri="{FF2B5EF4-FFF2-40B4-BE49-F238E27FC236}">
              <a16:creationId xmlns:a16="http://schemas.microsoft.com/office/drawing/2014/main" id="{D6B500B2-9730-450E-93B9-17F111BD37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47625</xdr:colOff>
      <xdr:row>14</xdr:row>
      <xdr:rowOff>9525</xdr:rowOff>
    </xdr:from>
    <xdr:to>
      <xdr:col>13</xdr:col>
      <xdr:colOff>2435225</xdr:colOff>
      <xdr:row>26</xdr:row>
      <xdr:rowOff>180975</xdr:rowOff>
    </xdr:to>
    <xdr:graphicFrame macro="">
      <xdr:nvGraphicFramePr>
        <xdr:cNvPr id="8" name="Graphique 7">
          <a:extLst>
            <a:ext uri="{FF2B5EF4-FFF2-40B4-BE49-F238E27FC236}">
              <a16:creationId xmlns:a16="http://schemas.microsoft.com/office/drawing/2014/main" id="{4D8DAB24-1B3B-445E-8FD3-6DDEAAFEE5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15875</xdr:colOff>
      <xdr:row>14</xdr:row>
      <xdr:rowOff>15875</xdr:rowOff>
    </xdr:from>
    <xdr:to>
      <xdr:col>12</xdr:col>
      <xdr:colOff>3175</xdr:colOff>
      <xdr:row>27</xdr:row>
      <xdr:rowOff>0</xdr:rowOff>
    </xdr:to>
    <xdr:graphicFrame macro="">
      <xdr:nvGraphicFramePr>
        <xdr:cNvPr id="9" name="Graphique 8">
          <a:extLst>
            <a:ext uri="{FF2B5EF4-FFF2-40B4-BE49-F238E27FC236}">
              <a16:creationId xmlns:a16="http://schemas.microsoft.com/office/drawing/2014/main" id="{40882CF5-F910-446F-8642-D8BD4E147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901700</xdr:colOff>
      <xdr:row>0</xdr:row>
      <xdr:rowOff>19050</xdr:rowOff>
    </xdr:from>
    <xdr:to>
      <xdr:col>5</xdr:col>
      <xdr:colOff>1377950</xdr:colOff>
      <xdr:row>0</xdr:row>
      <xdr:rowOff>321310</xdr:rowOff>
    </xdr:to>
    <xdr:pic>
      <xdr:nvPicPr>
        <xdr:cNvPr id="10" name="Image 9">
          <a:extLst>
            <a:ext uri="{FF2B5EF4-FFF2-40B4-BE49-F238E27FC236}">
              <a16:creationId xmlns:a16="http://schemas.microsoft.com/office/drawing/2014/main" id="{805169A3-295B-0CB8-D5D0-07167D8401B7}"/>
            </a:ext>
          </a:extLst>
        </xdr:cNvPr>
        <xdr:cNvPicPr>
          <a:picLocks noChangeAspect="1"/>
        </xdr:cNvPicPr>
      </xdr:nvPicPr>
      <xdr:blipFill>
        <a:blip xmlns:r="http://schemas.openxmlformats.org/officeDocument/2006/relationships" r:embed="rId7"/>
        <a:stretch>
          <a:fillRect/>
        </a:stretch>
      </xdr:blipFill>
      <xdr:spPr>
        <a:xfrm>
          <a:off x="5562600" y="19050"/>
          <a:ext cx="476250" cy="3022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C8B2-A906-43D1-AF9B-D4589F319CC8}">
  <dimension ref="B2:K15"/>
  <sheetViews>
    <sheetView zoomScaleNormal="100" workbookViewId="0">
      <selection activeCell="B8" sqref="B8"/>
    </sheetView>
  </sheetViews>
  <sheetFormatPr baseColWidth="10" defaultColWidth="10.85546875" defaultRowHeight="15" x14ac:dyDescent="0.25"/>
  <cols>
    <col min="1" max="6" width="10.85546875" style="14"/>
    <col min="7" max="7" width="11.85546875" style="14" customWidth="1"/>
    <col min="8" max="16384" width="10.85546875" style="14"/>
  </cols>
  <sheetData>
    <row r="2" spans="2:11" x14ac:dyDescent="0.25">
      <c r="B2" s="15" t="s">
        <v>0</v>
      </c>
    </row>
    <row r="4" spans="2:11" x14ac:dyDescent="0.25">
      <c r="B4" s="14" t="s">
        <v>1</v>
      </c>
    </row>
    <row r="6" spans="2:11" x14ac:dyDescent="0.25">
      <c r="B6" s="14" t="s">
        <v>2</v>
      </c>
    </row>
    <row r="7" spans="2:11" x14ac:dyDescent="0.25">
      <c r="B7" s="14" t="s">
        <v>3</v>
      </c>
      <c r="G7" s="17"/>
    </row>
    <row r="8" spans="2:11" x14ac:dyDescent="0.25">
      <c r="B8" s="14" t="s">
        <v>4</v>
      </c>
      <c r="G8" s="18"/>
    </row>
    <row r="9" spans="2:11" x14ac:dyDescent="0.25">
      <c r="B9" s="14" t="s">
        <v>5</v>
      </c>
    </row>
    <row r="10" spans="2:11" x14ac:dyDescent="0.25">
      <c r="B10" s="14" t="s">
        <v>6</v>
      </c>
    </row>
    <row r="11" spans="2:11" x14ac:dyDescent="0.25">
      <c r="B11" s="14" t="s">
        <v>7</v>
      </c>
    </row>
    <row r="12" spans="2:11" x14ac:dyDescent="0.25">
      <c r="B12" s="14" t="s">
        <v>8</v>
      </c>
    </row>
    <row r="13" spans="2:11" ht="59.1" customHeight="1" x14ac:dyDescent="0.25">
      <c r="B13" s="20" t="s">
        <v>9</v>
      </c>
      <c r="C13" s="21"/>
      <c r="D13" s="21"/>
      <c r="E13" s="21"/>
      <c r="F13" s="21"/>
      <c r="G13" s="21"/>
      <c r="H13" s="21"/>
      <c r="I13" s="21"/>
      <c r="J13" s="21"/>
      <c r="K13" s="22"/>
    </row>
    <row r="15" spans="2:11" x14ac:dyDescent="0.25">
      <c r="B15" s="19" t="s">
        <v>10</v>
      </c>
    </row>
  </sheetData>
  <mergeCells count="1">
    <mergeCell ref="B13:K13"/>
  </mergeCells>
  <pageMargins left="0.7" right="0.7" top="0.75" bottom="0.75" header="0.3" footer="0.3"/>
  <pageSetup paperSize="9" orientation="portrait" verticalDpi="597"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8B9E-E441-48C6-B751-1364A193E0A4}">
  <dimension ref="A1:J13"/>
  <sheetViews>
    <sheetView workbookViewId="0">
      <pane xSplit="1" topLeftCell="B1" activePane="topRight" state="frozen"/>
      <selection pane="topRight" activeCell="A3" sqref="A3"/>
    </sheetView>
  </sheetViews>
  <sheetFormatPr baseColWidth="10" defaultColWidth="10.85546875" defaultRowHeight="15" x14ac:dyDescent="0.25"/>
  <cols>
    <col min="1" max="1" width="28.5703125" style="1" customWidth="1"/>
    <col min="2" max="2" width="29.42578125" style="2" customWidth="1"/>
    <col min="3" max="3" width="4.5703125" style="1" customWidth="1"/>
    <col min="4" max="4" width="10.140625" style="1" hidden="1" customWidth="1"/>
    <col min="5" max="5" width="6.42578125" style="1" customWidth="1"/>
    <col min="6" max="6" width="36.5703125" style="8" customWidth="1"/>
    <col min="7" max="7" width="6.42578125" style="1" customWidth="1"/>
    <col min="8" max="8" width="36.5703125" style="8" customWidth="1"/>
    <col min="9" max="9" width="6.42578125" style="1" customWidth="1"/>
    <col min="10" max="10" width="36.5703125" style="8" customWidth="1"/>
    <col min="11" max="16384" width="10.85546875" style="1"/>
  </cols>
  <sheetData>
    <row r="1" spans="1:10" s="10" customFormat="1" x14ac:dyDescent="0.25">
      <c r="A1" s="10" t="s">
        <v>11</v>
      </c>
      <c r="B1" s="11" t="s">
        <v>12</v>
      </c>
      <c r="C1" s="12" t="s">
        <v>13</v>
      </c>
      <c r="D1" s="12" t="s">
        <v>14</v>
      </c>
      <c r="E1" s="23" t="s">
        <v>15</v>
      </c>
      <c r="F1" s="23"/>
      <c r="G1" s="23" t="s">
        <v>16</v>
      </c>
      <c r="H1" s="23"/>
      <c r="I1" s="23" t="s">
        <v>17</v>
      </c>
      <c r="J1" s="23"/>
    </row>
    <row r="2" spans="1:10" s="10" customFormat="1" x14ac:dyDescent="0.25">
      <c r="B2" s="11"/>
      <c r="C2" s="12"/>
      <c r="D2" s="12"/>
      <c r="E2" s="10" t="s">
        <v>18</v>
      </c>
      <c r="F2" s="11" t="s">
        <v>19</v>
      </c>
      <c r="G2" s="10" t="s">
        <v>18</v>
      </c>
      <c r="H2" s="11" t="s">
        <v>19</v>
      </c>
      <c r="I2" s="10" t="s">
        <v>18</v>
      </c>
      <c r="J2" s="11" t="s">
        <v>19</v>
      </c>
    </row>
    <row r="3" spans="1:10" ht="78.75" x14ac:dyDescent="0.25">
      <c r="A3" s="6" t="s">
        <v>20</v>
      </c>
      <c r="B3" s="7" t="s">
        <v>21</v>
      </c>
      <c r="C3" s="3">
        <v>10</v>
      </c>
      <c r="D3" s="3">
        <v>7</v>
      </c>
      <c r="E3" s="1">
        <v>4.5</v>
      </c>
      <c r="F3" s="8" t="s">
        <v>22</v>
      </c>
      <c r="G3" s="1">
        <v>6.5</v>
      </c>
      <c r="H3" s="8" t="s">
        <v>23</v>
      </c>
      <c r="I3" s="1">
        <v>8.5</v>
      </c>
      <c r="J3" s="8" t="s">
        <v>24</v>
      </c>
    </row>
    <row r="4" spans="1:10" ht="78.75" x14ac:dyDescent="0.25">
      <c r="A4" s="6" t="s">
        <v>25</v>
      </c>
      <c r="B4" s="7" t="s">
        <v>26</v>
      </c>
      <c r="C4" s="3">
        <v>10</v>
      </c>
      <c r="D4" s="3">
        <v>4</v>
      </c>
      <c r="E4" s="1">
        <v>5</v>
      </c>
      <c r="F4" s="8" t="s">
        <v>27</v>
      </c>
      <c r="G4" s="1">
        <v>8</v>
      </c>
      <c r="H4" s="8" t="s">
        <v>28</v>
      </c>
      <c r="I4" s="1">
        <v>8</v>
      </c>
      <c r="J4" s="8" t="s">
        <v>29</v>
      </c>
    </row>
    <row r="5" spans="1:10" ht="67.5" x14ac:dyDescent="0.25">
      <c r="A5" s="6" t="s">
        <v>30</v>
      </c>
      <c r="B5" s="7" t="s">
        <v>31</v>
      </c>
      <c r="C5" s="3">
        <v>10</v>
      </c>
      <c r="D5" s="3">
        <v>8</v>
      </c>
      <c r="E5" s="1">
        <v>5</v>
      </c>
      <c r="F5" s="8" t="s">
        <v>32</v>
      </c>
      <c r="G5" s="1">
        <v>8</v>
      </c>
      <c r="H5" s="8" t="s">
        <v>33</v>
      </c>
      <c r="I5" s="1">
        <v>7.5</v>
      </c>
      <c r="J5" s="8" t="s">
        <v>34</v>
      </c>
    </row>
    <row r="6" spans="1:10" ht="90" x14ac:dyDescent="0.25">
      <c r="A6" s="1" t="s">
        <v>35</v>
      </c>
      <c r="B6" s="13" t="s">
        <v>36</v>
      </c>
      <c r="C6" s="3">
        <v>10</v>
      </c>
      <c r="D6" s="3">
        <v>6</v>
      </c>
      <c r="E6" s="1">
        <v>0</v>
      </c>
      <c r="F6" s="8" t="s">
        <v>37</v>
      </c>
      <c r="G6" s="1">
        <v>5</v>
      </c>
      <c r="H6" s="8" t="s">
        <v>38</v>
      </c>
      <c r="I6" s="1">
        <v>8</v>
      </c>
      <c r="J6" s="8" t="s">
        <v>39</v>
      </c>
    </row>
    <row r="7" spans="1:10" ht="56.25" x14ac:dyDescent="0.25">
      <c r="A7" s="1" t="s">
        <v>40</v>
      </c>
      <c r="B7" s="13" t="s">
        <v>41</v>
      </c>
      <c r="C7" s="3">
        <v>10</v>
      </c>
      <c r="D7" s="3">
        <v>2</v>
      </c>
      <c r="E7" s="1">
        <v>1</v>
      </c>
      <c r="F7" s="8" t="s">
        <v>42</v>
      </c>
      <c r="G7" s="1">
        <v>5</v>
      </c>
      <c r="H7" s="8" t="s">
        <v>43</v>
      </c>
      <c r="I7" s="1">
        <v>6</v>
      </c>
      <c r="J7" s="8" t="s">
        <v>44</v>
      </c>
    </row>
    <row r="8" spans="1:10" ht="56.25" x14ac:dyDescent="0.25">
      <c r="A8" s="1" t="s">
        <v>45</v>
      </c>
      <c r="B8" s="13" t="s">
        <v>46</v>
      </c>
      <c r="C8" s="3">
        <v>10</v>
      </c>
      <c r="D8" s="3">
        <v>7</v>
      </c>
      <c r="E8" s="1">
        <v>4</v>
      </c>
      <c r="F8" s="8" t="s">
        <v>47</v>
      </c>
      <c r="G8" s="1">
        <v>5</v>
      </c>
      <c r="H8" s="8" t="s">
        <v>48</v>
      </c>
      <c r="I8" s="1">
        <v>8</v>
      </c>
      <c r="J8" s="8" t="s">
        <v>49</v>
      </c>
    </row>
    <row r="9" spans="1:10" ht="78.75" x14ac:dyDescent="0.25">
      <c r="A9" s="1" t="s">
        <v>50</v>
      </c>
      <c r="B9" s="13" t="s">
        <v>51</v>
      </c>
      <c r="C9" s="3">
        <v>10</v>
      </c>
      <c r="D9" s="3">
        <v>8</v>
      </c>
      <c r="E9" s="1">
        <v>0</v>
      </c>
      <c r="F9" s="8" t="s">
        <v>52</v>
      </c>
      <c r="G9" s="1">
        <v>3</v>
      </c>
      <c r="H9" s="8" t="s">
        <v>53</v>
      </c>
      <c r="I9" s="1">
        <v>9</v>
      </c>
      <c r="J9" s="8" t="s">
        <v>54</v>
      </c>
    </row>
    <row r="10" spans="1:10" ht="45" x14ac:dyDescent="0.25">
      <c r="A10" s="1" t="s">
        <v>55</v>
      </c>
      <c r="B10" s="13" t="s">
        <v>56</v>
      </c>
      <c r="C10" s="3">
        <v>10</v>
      </c>
      <c r="D10" s="3">
        <v>6</v>
      </c>
      <c r="E10" s="1">
        <v>3</v>
      </c>
      <c r="F10" s="8" t="s">
        <v>57</v>
      </c>
      <c r="G10" s="1">
        <v>8</v>
      </c>
      <c r="H10" s="16" t="s">
        <v>58</v>
      </c>
      <c r="I10" s="1">
        <v>9</v>
      </c>
      <c r="J10" s="8" t="s">
        <v>59</v>
      </c>
    </row>
    <row r="11" spans="1:10" ht="67.5" x14ac:dyDescent="0.25">
      <c r="A11" s="1" t="s">
        <v>60</v>
      </c>
      <c r="B11" s="13" t="s">
        <v>61</v>
      </c>
      <c r="C11" s="3">
        <v>10</v>
      </c>
      <c r="D11" s="3">
        <v>7</v>
      </c>
      <c r="E11" s="1">
        <v>2</v>
      </c>
      <c r="F11" s="8" t="s">
        <v>62</v>
      </c>
      <c r="G11" s="1">
        <v>6.5</v>
      </c>
      <c r="H11" s="8" t="s">
        <v>63</v>
      </c>
      <c r="I11" s="1">
        <v>7</v>
      </c>
      <c r="J11" s="8" t="s">
        <v>64</v>
      </c>
    </row>
    <row r="12" spans="1:10" ht="78.75" x14ac:dyDescent="0.25">
      <c r="A12" s="1" t="s">
        <v>65</v>
      </c>
      <c r="B12" s="13" t="s">
        <v>66</v>
      </c>
      <c r="C12" s="3">
        <v>10</v>
      </c>
      <c r="D12" s="3">
        <v>5</v>
      </c>
      <c r="E12" s="1">
        <v>5</v>
      </c>
      <c r="F12" s="8" t="s">
        <v>67</v>
      </c>
      <c r="G12" s="1">
        <v>7.5</v>
      </c>
      <c r="H12" s="8" t="s">
        <v>68</v>
      </c>
      <c r="I12" s="1">
        <v>7</v>
      </c>
      <c r="J12" s="8" t="s">
        <v>69</v>
      </c>
    </row>
    <row r="13" spans="1:10" x14ac:dyDescent="0.25">
      <c r="C13" s="4">
        <f t="shared" ref="C13:I13" si="0">SUM(C3:C12)/100</f>
        <v>1</v>
      </c>
      <c r="D13" s="4">
        <f t="shared" si="0"/>
        <v>0.6</v>
      </c>
      <c r="E13" s="5">
        <f t="shared" si="0"/>
        <v>0.29499999999999998</v>
      </c>
      <c r="F13" s="9"/>
      <c r="G13" s="5">
        <f t="shared" si="0"/>
        <v>0.625</v>
      </c>
      <c r="H13" s="9"/>
      <c r="I13" s="5">
        <f t="shared" si="0"/>
        <v>0.78</v>
      </c>
      <c r="J13" s="9"/>
    </row>
  </sheetData>
  <mergeCells count="3">
    <mergeCell ref="E1:F1"/>
    <mergeCell ref="G1:H1"/>
    <mergeCell ref="I1:J1"/>
  </mergeCells>
  <pageMargins left="0.7" right="0.7" top="0.75" bottom="0.75" header="0.3" footer="0.3"/>
  <pageSetup paperSize="9" orientation="portrait" verticalDpi="597"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8443-0DEC-4AA7-B224-5C8445C2A77F}">
  <dimension ref="A1:P14"/>
  <sheetViews>
    <sheetView tabSelected="1" workbookViewId="0">
      <pane xSplit="1" topLeftCell="B1" activePane="topRight" state="frozen"/>
      <selection pane="topRight" activeCell="B14" sqref="B14"/>
    </sheetView>
  </sheetViews>
  <sheetFormatPr baseColWidth="10" defaultColWidth="10.85546875" defaultRowHeight="15" x14ac:dyDescent="0.25"/>
  <cols>
    <col min="1" max="1" width="28.5703125" style="1" customWidth="1"/>
    <col min="2" max="2" width="29.42578125" style="2" customWidth="1"/>
    <col min="3" max="3" width="5.42578125" style="1" customWidth="1"/>
    <col min="4" max="4" width="10.140625" style="1" hidden="1" customWidth="1"/>
    <col min="5" max="5" width="6.42578125" style="1" customWidth="1"/>
    <col min="6" max="6" width="36.5703125" style="8" customWidth="1"/>
    <col min="7" max="7" width="6.42578125" style="1" customWidth="1"/>
    <col min="8" max="8" width="36.5703125" style="8" customWidth="1"/>
    <col min="9" max="9" width="6.42578125" style="1" customWidth="1"/>
    <col min="10" max="10" width="36.5703125" style="8" customWidth="1"/>
    <col min="11" max="11" width="6.42578125" style="1" customWidth="1"/>
    <col min="12" max="12" width="36.5703125" style="8" customWidth="1"/>
    <col min="13" max="13" width="6.42578125" style="1" customWidth="1"/>
    <col min="14" max="14" width="36.5703125" style="8" customWidth="1"/>
    <col min="15" max="15" width="6.42578125" style="1" customWidth="1"/>
    <col min="16" max="16" width="36.5703125" style="8" customWidth="1"/>
    <col min="17" max="16384" width="10.85546875" style="1"/>
  </cols>
  <sheetData>
    <row r="1" spans="1:16" ht="27" customHeight="1" x14ac:dyDescent="0.25">
      <c r="A1" s="25" t="s">
        <v>75</v>
      </c>
      <c r="B1" s="26"/>
      <c r="C1" s="26"/>
      <c r="D1" s="26"/>
      <c r="E1" s="26"/>
      <c r="F1" s="26"/>
      <c r="G1" s="26"/>
      <c r="H1" s="26"/>
      <c r="I1" s="26"/>
      <c r="J1" s="26"/>
      <c r="K1" s="26"/>
      <c r="L1" s="26"/>
      <c r="M1" s="26"/>
      <c r="N1" s="26"/>
      <c r="O1" s="26"/>
      <c r="P1" s="27"/>
    </row>
    <row r="2" spans="1:16" s="10" customFormat="1" x14ac:dyDescent="0.25">
      <c r="A2" s="10" t="s">
        <v>11</v>
      </c>
      <c r="B2" s="11" t="s">
        <v>12</v>
      </c>
      <c r="C2" s="12" t="s">
        <v>13</v>
      </c>
      <c r="D2" s="12" t="s">
        <v>14</v>
      </c>
      <c r="E2" s="24" t="s">
        <v>15</v>
      </c>
      <c r="F2" s="24"/>
      <c r="G2" s="24" t="s">
        <v>16</v>
      </c>
      <c r="H2" s="24"/>
      <c r="I2" s="24" t="s">
        <v>17</v>
      </c>
      <c r="J2" s="24"/>
      <c r="K2" s="24" t="s">
        <v>70</v>
      </c>
      <c r="L2" s="24"/>
      <c r="M2" s="24" t="s">
        <v>71</v>
      </c>
      <c r="N2" s="24"/>
      <c r="O2" s="24" t="s">
        <v>72</v>
      </c>
      <c r="P2" s="24"/>
    </row>
    <row r="3" spans="1:16" s="10" customFormat="1" x14ac:dyDescent="0.25">
      <c r="B3" s="11"/>
      <c r="C3" s="12"/>
      <c r="D3" s="12"/>
      <c r="E3" s="10" t="s">
        <v>18</v>
      </c>
      <c r="F3" s="11" t="s">
        <v>19</v>
      </c>
      <c r="G3" s="10" t="s">
        <v>18</v>
      </c>
      <c r="H3" s="11" t="s">
        <v>19</v>
      </c>
      <c r="I3" s="10" t="s">
        <v>18</v>
      </c>
      <c r="J3" s="11" t="s">
        <v>19</v>
      </c>
      <c r="K3" s="10" t="s">
        <v>18</v>
      </c>
      <c r="L3" s="11" t="s">
        <v>19</v>
      </c>
      <c r="M3" s="10" t="s">
        <v>18</v>
      </c>
      <c r="N3" s="11" t="s">
        <v>19</v>
      </c>
      <c r="O3" s="10" t="s">
        <v>18</v>
      </c>
      <c r="P3" s="11" t="s">
        <v>19</v>
      </c>
    </row>
    <row r="4" spans="1:16" ht="45" x14ac:dyDescent="0.25">
      <c r="A4" s="28" t="s">
        <v>20</v>
      </c>
      <c r="B4" s="29" t="s">
        <v>21</v>
      </c>
      <c r="C4" s="3">
        <v>10</v>
      </c>
      <c r="D4" s="3">
        <v>7</v>
      </c>
      <c r="E4" s="1">
        <v>4.5</v>
      </c>
      <c r="G4" s="1">
        <v>6.5</v>
      </c>
      <c r="I4" s="1">
        <v>8.5</v>
      </c>
      <c r="K4" s="1">
        <v>8.5</v>
      </c>
      <c r="M4" s="1">
        <v>6</v>
      </c>
      <c r="O4" s="1">
        <v>0.5</v>
      </c>
    </row>
    <row r="5" spans="1:16" ht="33.75" x14ac:dyDescent="0.25">
      <c r="A5" s="28" t="s">
        <v>25</v>
      </c>
      <c r="B5" s="29" t="s">
        <v>26</v>
      </c>
      <c r="C5" s="3">
        <v>10</v>
      </c>
      <c r="D5" s="3">
        <v>4</v>
      </c>
      <c r="E5" s="1">
        <v>5</v>
      </c>
      <c r="G5" s="1">
        <v>8</v>
      </c>
      <c r="I5" s="1">
        <v>8</v>
      </c>
      <c r="K5" s="1">
        <v>6</v>
      </c>
      <c r="M5" s="1">
        <v>8</v>
      </c>
      <c r="O5" s="1">
        <v>0.5</v>
      </c>
    </row>
    <row r="6" spans="1:16" ht="33.75" x14ac:dyDescent="0.25">
      <c r="A6" s="28" t="s">
        <v>30</v>
      </c>
      <c r="B6" s="29" t="s">
        <v>31</v>
      </c>
      <c r="C6" s="3">
        <v>10</v>
      </c>
      <c r="D6" s="3">
        <v>8</v>
      </c>
      <c r="E6" s="1">
        <v>5</v>
      </c>
      <c r="G6" s="1">
        <v>8</v>
      </c>
      <c r="I6" s="1">
        <v>7.5</v>
      </c>
      <c r="K6" s="1">
        <v>6</v>
      </c>
      <c r="M6" s="1">
        <v>7.5</v>
      </c>
      <c r="O6" s="1">
        <v>2</v>
      </c>
    </row>
    <row r="7" spans="1:16" ht="90" x14ac:dyDescent="0.25">
      <c r="A7" s="30" t="s">
        <v>35</v>
      </c>
      <c r="B7" s="31" t="s">
        <v>36</v>
      </c>
      <c r="C7" s="3">
        <v>10</v>
      </c>
      <c r="D7" s="3">
        <v>6</v>
      </c>
      <c r="E7" s="1">
        <v>0</v>
      </c>
      <c r="G7" s="1">
        <v>5</v>
      </c>
      <c r="I7" s="1">
        <v>8</v>
      </c>
      <c r="K7" s="1">
        <v>7.5</v>
      </c>
      <c r="M7" s="1">
        <v>4</v>
      </c>
      <c r="O7" s="1">
        <v>1</v>
      </c>
    </row>
    <row r="8" spans="1:16" ht="56.25" x14ac:dyDescent="0.25">
      <c r="A8" s="30" t="s">
        <v>40</v>
      </c>
      <c r="B8" s="31" t="s">
        <v>73</v>
      </c>
      <c r="C8" s="3">
        <v>10</v>
      </c>
      <c r="D8" s="3">
        <v>2</v>
      </c>
      <c r="E8" s="1">
        <v>1</v>
      </c>
      <c r="G8" s="1">
        <v>5</v>
      </c>
      <c r="I8" s="1">
        <v>6</v>
      </c>
      <c r="K8" s="1">
        <v>7.5</v>
      </c>
      <c r="M8" s="1">
        <v>5</v>
      </c>
      <c r="O8" s="1">
        <v>4</v>
      </c>
    </row>
    <row r="9" spans="1:16" ht="56.25" x14ac:dyDescent="0.25">
      <c r="A9" s="30" t="s">
        <v>45</v>
      </c>
      <c r="B9" s="31" t="s">
        <v>46</v>
      </c>
      <c r="C9" s="3">
        <v>10</v>
      </c>
      <c r="D9" s="3">
        <v>7</v>
      </c>
      <c r="E9" s="1">
        <v>4</v>
      </c>
      <c r="G9" s="1">
        <v>5</v>
      </c>
      <c r="I9" s="1">
        <v>8</v>
      </c>
      <c r="K9" s="1">
        <v>8</v>
      </c>
      <c r="M9" s="1">
        <v>5</v>
      </c>
      <c r="O9" s="1">
        <v>3</v>
      </c>
    </row>
    <row r="10" spans="1:16" ht="45" x14ac:dyDescent="0.25">
      <c r="A10" s="30" t="s">
        <v>50</v>
      </c>
      <c r="B10" s="31" t="s">
        <v>51</v>
      </c>
      <c r="C10" s="3">
        <v>10</v>
      </c>
      <c r="D10" s="3">
        <v>8</v>
      </c>
      <c r="E10" s="1">
        <v>0</v>
      </c>
      <c r="G10" s="1">
        <v>3</v>
      </c>
      <c r="I10" s="1">
        <v>9</v>
      </c>
      <c r="K10" s="1">
        <v>9</v>
      </c>
      <c r="M10" s="1">
        <v>1.5</v>
      </c>
      <c r="O10" s="1">
        <v>1.5</v>
      </c>
    </row>
    <row r="11" spans="1:16" ht="45" x14ac:dyDescent="0.25">
      <c r="A11" s="30" t="s">
        <v>55</v>
      </c>
      <c r="B11" s="31" t="s">
        <v>56</v>
      </c>
      <c r="C11" s="3">
        <v>10</v>
      </c>
      <c r="D11" s="3">
        <v>6</v>
      </c>
      <c r="E11" s="1">
        <v>3</v>
      </c>
      <c r="G11" s="1">
        <v>8</v>
      </c>
      <c r="I11" s="1">
        <v>9</v>
      </c>
      <c r="K11" s="1">
        <v>8</v>
      </c>
      <c r="M11" s="1">
        <v>5</v>
      </c>
      <c r="O11" s="1">
        <v>1</v>
      </c>
    </row>
    <row r="12" spans="1:16" ht="67.5" x14ac:dyDescent="0.25">
      <c r="A12" s="30" t="s">
        <v>60</v>
      </c>
      <c r="B12" s="31" t="s">
        <v>61</v>
      </c>
      <c r="C12" s="3">
        <v>10</v>
      </c>
      <c r="D12" s="3">
        <v>7</v>
      </c>
      <c r="E12" s="1">
        <v>2</v>
      </c>
      <c r="G12" s="1">
        <v>6.5</v>
      </c>
      <c r="I12" s="1">
        <v>7</v>
      </c>
      <c r="K12" s="1">
        <v>6</v>
      </c>
      <c r="M12" s="1">
        <v>5</v>
      </c>
      <c r="O12" s="1">
        <v>1</v>
      </c>
    </row>
    <row r="13" spans="1:16" ht="67.5" x14ac:dyDescent="0.25">
      <c r="A13" s="30" t="s">
        <v>65</v>
      </c>
      <c r="B13" s="31" t="s">
        <v>66</v>
      </c>
      <c r="C13" s="3">
        <v>10</v>
      </c>
      <c r="D13" s="3">
        <v>5</v>
      </c>
      <c r="E13" s="1">
        <v>5</v>
      </c>
      <c r="G13" s="1">
        <v>7.5</v>
      </c>
      <c r="I13" s="1">
        <v>7</v>
      </c>
      <c r="J13" s="8" t="s">
        <v>74</v>
      </c>
      <c r="K13" s="1">
        <v>4</v>
      </c>
      <c r="M13" s="1">
        <v>6</v>
      </c>
      <c r="O13" s="1">
        <v>1</v>
      </c>
    </row>
    <row r="14" spans="1:16" x14ac:dyDescent="0.25">
      <c r="C14" s="4">
        <f t="shared" ref="C14:O14" si="0">SUM(C4:C13)/100</f>
        <v>1</v>
      </c>
      <c r="D14" s="4">
        <f t="shared" si="0"/>
        <v>0.6</v>
      </c>
      <c r="E14" s="5">
        <f t="shared" si="0"/>
        <v>0.29499999999999998</v>
      </c>
      <c r="F14" s="9"/>
      <c r="G14" s="5">
        <f t="shared" si="0"/>
        <v>0.625</v>
      </c>
      <c r="H14" s="9"/>
      <c r="I14" s="5">
        <f t="shared" si="0"/>
        <v>0.78</v>
      </c>
      <c r="J14" s="9"/>
      <c r="K14" s="5">
        <f t="shared" si="0"/>
        <v>0.70499999999999996</v>
      </c>
      <c r="L14" s="9"/>
      <c r="M14" s="5">
        <f t="shared" si="0"/>
        <v>0.53</v>
      </c>
      <c r="N14" s="9"/>
      <c r="O14" s="5">
        <f t="shared" si="0"/>
        <v>0.155</v>
      </c>
    </row>
  </sheetData>
  <mergeCells count="7">
    <mergeCell ref="A1:P1"/>
    <mergeCell ref="O2:P2"/>
    <mergeCell ref="E2:F2"/>
    <mergeCell ref="G2:H2"/>
    <mergeCell ref="I2:J2"/>
    <mergeCell ref="K2:L2"/>
    <mergeCell ref="M2:N2"/>
  </mergeCells>
  <pageMargins left="0.7" right="0.7" top="0.75" bottom="0.75" header="0.3" footer="0.3"/>
  <pageSetup paperSize="9" orientation="portrait" verticalDpi="597"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B5D6E56DD3C648ADAB9BAEC909B38D" ma:contentTypeVersion="14" ma:contentTypeDescription="Crée un document." ma:contentTypeScope="" ma:versionID="0c1775a4755be9c20b35d8578da1c463">
  <xsd:schema xmlns:xsd="http://www.w3.org/2001/XMLSchema" xmlns:xs="http://www.w3.org/2001/XMLSchema" xmlns:p="http://schemas.microsoft.com/office/2006/metadata/properties" xmlns:ns2="bc2c27de-4e3f-4b20-ac39-6ff5941bb1b8" xmlns:ns3="45a62b80-29c4-49f3-a17e-757007489200" targetNamespace="http://schemas.microsoft.com/office/2006/metadata/properties" ma:root="true" ma:fieldsID="4dca32ec83051736a3d032b70fac92ee" ns2:_="" ns3:_="">
    <xsd:import namespace="bc2c27de-4e3f-4b20-ac39-6ff5941bb1b8"/>
    <xsd:import namespace="45a62b80-29c4-49f3-a17e-757007489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c27de-4e3f-4b20-ac39-6ff5941bb1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Preview" ma:index="21" nillable="true" ma:displayName="Preview" ma:format="Thumbnail" ma:internalName="Preview">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a62b80-29c4-49f3-a17e-75700748920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view xmlns="bc2c27de-4e3f-4b20-ac39-6ff5941bb1b8" xsi:nil="true"/>
  </documentManagement>
</p:properties>
</file>

<file path=customXml/itemProps1.xml><?xml version="1.0" encoding="utf-8"?>
<ds:datastoreItem xmlns:ds="http://schemas.openxmlformats.org/officeDocument/2006/customXml" ds:itemID="{524DB60B-4D80-48B2-A062-5E2E763E6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c27de-4e3f-4b20-ac39-6ff5941bb1b8"/>
    <ds:schemaRef ds:uri="45a62b80-29c4-49f3-a17e-757007489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7811D3-6B00-4DB6-81C2-0A7C82F63A50}">
  <ds:schemaRefs>
    <ds:schemaRef ds:uri="http://schemas.microsoft.com/sharepoint/v3/contenttype/forms"/>
  </ds:schemaRefs>
</ds:datastoreItem>
</file>

<file path=customXml/itemProps3.xml><?xml version="1.0" encoding="utf-8"?>
<ds:datastoreItem xmlns:ds="http://schemas.openxmlformats.org/officeDocument/2006/customXml" ds:itemID="{44F68F30-25E4-4551-8CBE-B5621EE2BDD3}">
  <ds:schemaRefs>
    <ds:schemaRef ds:uri="http://schemas.microsoft.com/office/2006/metadata/properties"/>
    <ds:schemaRef ds:uri="http://schemas.microsoft.com/office/infopath/2007/PartnerControls"/>
    <ds:schemaRef ds:uri="bc2c27de-4e3f-4b20-ac39-6ff5941bb1b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d'emploi</vt:lpstr>
      <vt:lpstr>Exemple</vt:lpstr>
      <vt:lpstr>Sélection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Nom</dc:creator>
  <cp:keywords/>
  <dc:description/>
  <cp:lastModifiedBy>Paulina JAWOJSZ</cp:lastModifiedBy>
  <cp:revision/>
  <dcterms:created xsi:type="dcterms:W3CDTF">2018-12-15T12:38:07Z</dcterms:created>
  <dcterms:modified xsi:type="dcterms:W3CDTF">2022-05-13T12:01:37Z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0x01010039B5D6E56DD3C648ADAB9BAEC909B38D</vt:lpwstr>
  </property>
</Properties>
</file>