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aulina\Desktop\CAPITALISATION\DFI\boite a outils\1 Gestion de projet\"/>
    </mc:Choice>
  </mc:AlternateContent>
  <xr:revisionPtr revIDLastSave="0" documentId="13_ncr:1_{7BE67CEB-6078-4F16-9D5A-F1AB784E2CD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PP détaillé" sheetId="1" r:id="rId1"/>
    <sheet name="PP synthétique" sheetId="2" r:id="rId2"/>
    <sheet name="Document de référence " sheetId="4" r:id="rId3"/>
    <sheet name="Feuil1" sheetId="3" state="hidden" r:id="rId4"/>
  </sheets>
  <definedNames>
    <definedName name="_xlnm._FilterDatabase" localSheetId="0" hidden="1">'PP détaillé'!$B$8:$I$8</definedName>
    <definedName name="STATUT">Feuil1!$A$2:$A$5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AX9" i="2" l="1"/>
  <c r="AY9" i="2" s="1"/>
  <c r="AZ9" i="2" s="1"/>
  <c r="AT9" i="2"/>
  <c r="AU9" i="2" s="1"/>
  <c r="AV9" i="2" s="1"/>
  <c r="AP9" i="2"/>
  <c r="AQ9" i="2" s="1"/>
  <c r="AR9" i="2" s="1"/>
  <c r="AG9" i="2"/>
  <c r="AH9" i="2" s="1"/>
  <c r="AI9" i="2" s="1"/>
  <c r="AJ9" i="2" s="1"/>
  <c r="AL9" i="2" s="1"/>
  <c r="AM9" i="2" s="1"/>
  <c r="AN9" i="2" s="1"/>
  <c r="AC9" i="2"/>
  <c r="AD9" i="2" s="1"/>
  <c r="AE9" i="2" s="1"/>
  <c r="AF9" i="2" s="1"/>
  <c r="Y9" i="2"/>
  <c r="Z9" i="2" s="1"/>
  <c r="AA9" i="2" s="1"/>
  <c r="AB9" i="2" s="1"/>
  <c r="U9" i="2"/>
  <c r="V9" i="2" s="1"/>
  <c r="W9" i="2" s="1"/>
  <c r="X9" i="2" s="1"/>
  <c r="R9" i="2"/>
  <c r="S9" i="2" s="1"/>
  <c r="T9" i="2" s="1"/>
  <c r="M9" i="2"/>
  <c r="N9" i="2" s="1"/>
  <c r="O9" i="2" s="1"/>
  <c r="P9" i="2" s="1"/>
  <c r="I9" i="2"/>
  <c r="J9" i="2" s="1"/>
  <c r="K9" i="2" s="1"/>
  <c r="L9" i="2" s="1"/>
  <c r="E9" i="2"/>
  <c r="F9" i="2" s="1"/>
  <c r="G9" i="2" s="1"/>
  <c r="H9" i="2" s="1"/>
  <c r="HO8" i="1"/>
  <c r="GJ8" i="1"/>
  <c r="GK8" i="1" s="1"/>
  <c r="GL8" i="1" s="1"/>
  <c r="GM8" i="1" s="1"/>
  <c r="GN8" i="1" s="1"/>
  <c r="GO8" i="1" s="1"/>
  <c r="GP8" i="1" s="1"/>
  <c r="GQ8" i="1" s="1"/>
  <c r="GR8" i="1" s="1"/>
  <c r="GS8" i="1" s="1"/>
  <c r="GT8" i="1" s="1"/>
  <c r="GU8" i="1" s="1"/>
  <c r="GV8" i="1" s="1"/>
  <c r="GW8" i="1" s="1"/>
  <c r="GX8" i="1" s="1"/>
  <c r="GY8" i="1" s="1"/>
  <c r="GZ8" i="1" s="1"/>
  <c r="HA8" i="1" s="1"/>
  <c r="HB8" i="1" s="1"/>
  <c r="HC8" i="1" s="1"/>
  <c r="HD8" i="1" s="1"/>
  <c r="HE8" i="1" s="1"/>
  <c r="HF8" i="1" s="1"/>
  <c r="HG8" i="1" s="1"/>
  <c r="HH8" i="1" s="1"/>
  <c r="HI8" i="1" s="1"/>
  <c r="HJ8" i="1" s="1"/>
  <c r="HK8" i="1" s="1"/>
  <c r="HL8" i="1" s="1"/>
  <c r="HM8" i="1" s="1"/>
  <c r="HN8" i="1" s="1"/>
  <c r="FF8" i="1"/>
  <c r="FG8" i="1" s="1"/>
  <c r="FH8" i="1" s="1"/>
  <c r="FI8" i="1" s="1"/>
  <c r="FJ8" i="1" s="1"/>
  <c r="FK8" i="1" s="1"/>
  <c r="FL8" i="1" s="1"/>
  <c r="FM8" i="1" s="1"/>
  <c r="FN8" i="1" s="1"/>
  <c r="FO8" i="1" s="1"/>
  <c r="FP8" i="1" s="1"/>
  <c r="FQ8" i="1" s="1"/>
  <c r="FR8" i="1" s="1"/>
  <c r="FS8" i="1" s="1"/>
  <c r="FT8" i="1" s="1"/>
  <c r="FU8" i="1" s="1"/>
  <c r="FV8" i="1" s="1"/>
  <c r="FW8" i="1" s="1"/>
  <c r="FX8" i="1" s="1"/>
  <c r="FY8" i="1" s="1"/>
  <c r="FZ8" i="1" s="1"/>
  <c r="GA8" i="1" s="1"/>
  <c r="GB8" i="1" s="1"/>
  <c r="GC8" i="1" s="1"/>
  <c r="GD8" i="1" s="1"/>
  <c r="GE8" i="1" s="1"/>
  <c r="GF8" i="1" s="1"/>
  <c r="GG8" i="1" s="1"/>
  <c r="GH8" i="1" s="1"/>
  <c r="GI8" i="1" s="1"/>
  <c r="EA8" i="1"/>
  <c r="EB8" i="1" s="1"/>
  <c r="EC8" i="1" s="1"/>
  <c r="ED8" i="1" s="1"/>
  <c r="EE8" i="1" s="1"/>
  <c r="EF8" i="1" s="1"/>
  <c r="EG8" i="1" s="1"/>
  <c r="EH8" i="1" s="1"/>
  <c r="EI8" i="1" s="1"/>
  <c r="EJ8" i="1" s="1"/>
  <c r="EK8" i="1" s="1"/>
  <c r="EL8" i="1" s="1"/>
  <c r="EM8" i="1" s="1"/>
  <c r="EN8" i="1" s="1"/>
  <c r="EO8" i="1" s="1"/>
  <c r="EP8" i="1" s="1"/>
  <c r="EQ8" i="1" s="1"/>
  <c r="ER8" i="1" s="1"/>
  <c r="ES8" i="1" s="1"/>
  <c r="ET8" i="1" s="1"/>
  <c r="EU8" i="1" s="1"/>
  <c r="EV8" i="1" s="1"/>
  <c r="EW8" i="1" s="1"/>
  <c r="EX8" i="1" s="1"/>
  <c r="EY8" i="1" s="1"/>
  <c r="EZ8" i="1" s="1"/>
  <c r="FA8" i="1" s="1"/>
  <c r="FB8" i="1" s="1"/>
  <c r="FC8" i="1" s="1"/>
  <c r="FD8" i="1" s="1"/>
  <c r="FE8" i="1" s="1"/>
  <c r="BR8" i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O8" i="1" s="1"/>
  <c r="CP8" i="1" s="1"/>
  <c r="CQ8" i="1" s="1"/>
  <c r="CR8" i="1" s="1"/>
  <c r="CS8" i="1" s="1"/>
  <c r="CT8" i="1" s="1"/>
  <c r="CU8" i="1" s="1"/>
  <c r="CV8" i="1" s="1"/>
  <c r="CX8" i="1" s="1"/>
  <c r="CY8" i="1" s="1"/>
  <c r="CZ8" i="1" s="1"/>
  <c r="DA8" i="1" s="1"/>
  <c r="DB8" i="1" s="1"/>
  <c r="DC8" i="1" s="1"/>
  <c r="DD8" i="1" s="1"/>
  <c r="DE8" i="1" s="1"/>
  <c r="DF8" i="1" s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DT8" i="1" s="1"/>
  <c r="DU8" i="1" s="1"/>
  <c r="DV8" i="1" s="1"/>
  <c r="DW8" i="1" s="1"/>
  <c r="DX8" i="1" s="1"/>
  <c r="DY8" i="1" s="1"/>
  <c r="DZ8" i="1" s="1"/>
  <c r="AP8" i="1"/>
  <c r="L8" i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Q8" i="1" l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HP8" i="1"/>
  <c r="HQ8" i="1" s="1"/>
  <c r="HR8" i="1" s="1"/>
  <c r="HS8" i="1" s="1"/>
  <c r="HT8" i="1" s="1"/>
  <c r="HU8" i="1" s="1"/>
  <c r="HV8" i="1" s="1"/>
</calcChain>
</file>

<file path=xl/sharedStrings.xml><?xml version="1.0" encoding="utf-8"?>
<sst xmlns="http://schemas.openxmlformats.org/spreadsheetml/2006/main" count="349" uniqueCount="207">
  <si>
    <t>Plan Projet détaillé</t>
  </si>
  <si>
    <t>IMF</t>
  </si>
  <si>
    <t>PROJET</t>
  </si>
  <si>
    <t>Date MAJ</t>
  </si>
  <si>
    <t>Janvier 2019</t>
  </si>
  <si>
    <t>Février 2019</t>
  </si>
  <si>
    <t>Mars 2019</t>
  </si>
  <si>
    <t>Avril 2019</t>
  </si>
  <si>
    <t>Mai 2019</t>
  </si>
  <si>
    <t>Juin 2019</t>
  </si>
  <si>
    <t>Juillet 2019</t>
  </si>
  <si>
    <t>Aout 2019</t>
  </si>
  <si>
    <t>N°</t>
  </si>
  <si>
    <t xml:space="preserve">Actions </t>
  </si>
  <si>
    <t xml:space="preserve">Responsable </t>
  </si>
  <si>
    <t xml:space="preserve">Collaborateur </t>
  </si>
  <si>
    <t xml:space="preserve">Livrables </t>
  </si>
  <si>
    <t xml:space="preserve">Date de début </t>
  </si>
  <si>
    <t xml:space="preserve">Date de fin </t>
  </si>
  <si>
    <t xml:space="preserve">Statut </t>
  </si>
  <si>
    <t>Commentaires</t>
  </si>
  <si>
    <t>Cadrage</t>
  </si>
  <si>
    <t>1.1</t>
  </si>
  <si>
    <t>Synthèse atelier et rédaction d'un plan d'affaires synthétique (note de cadrage)</t>
  </si>
  <si>
    <t>1.2</t>
  </si>
  <si>
    <t>Plan projet initial</t>
  </si>
  <si>
    <t>1.3</t>
  </si>
  <si>
    <t>Identifier l'équipe projet, le chef de projet et le comité projet</t>
  </si>
  <si>
    <t>1.4</t>
  </si>
  <si>
    <t>Validation du projet par la direction</t>
  </si>
  <si>
    <t>1.5</t>
  </si>
  <si>
    <t>Communication interne</t>
  </si>
  <si>
    <t xml:space="preserve">Existant </t>
  </si>
  <si>
    <t>2.1</t>
  </si>
  <si>
    <t xml:space="preserve">Description produits et services </t>
  </si>
  <si>
    <t>2.2</t>
  </si>
  <si>
    <t>Description des processus</t>
  </si>
  <si>
    <t>2.3</t>
  </si>
  <si>
    <t>Organigramme et organisation actuelle</t>
  </si>
  <si>
    <t>2.4</t>
  </si>
  <si>
    <t>IT</t>
  </si>
  <si>
    <t xml:space="preserve">Cible </t>
  </si>
  <si>
    <t>3.1</t>
  </si>
  <si>
    <t xml:space="preserve">Description des motivations et des besoins opérationnels </t>
  </si>
  <si>
    <t>3.2</t>
  </si>
  <si>
    <t xml:space="preserve">Description des bénéfices attendus </t>
  </si>
  <si>
    <t>3.3</t>
  </si>
  <si>
    <t xml:space="preserve">Existant / cible : quels écarts ? </t>
  </si>
  <si>
    <t>3.4</t>
  </si>
  <si>
    <t xml:space="preserve">Analyse d'impacts pour atteindre la cible </t>
  </si>
  <si>
    <t>3.5</t>
  </si>
  <si>
    <t>Définition des KPI (Key Performance Indicator)</t>
  </si>
  <si>
    <t>3.6</t>
  </si>
  <si>
    <t>Cahier des charges fonctionnel</t>
  </si>
  <si>
    <t>3.7</t>
  </si>
  <si>
    <t xml:space="preserve">Appels d'offre </t>
  </si>
  <si>
    <t>3.8</t>
  </si>
  <si>
    <t xml:space="preserve">Tests et/ou démonstration </t>
  </si>
  <si>
    <t>3.9</t>
  </si>
  <si>
    <t>Dépouillement AO, négociations, sélection</t>
  </si>
  <si>
    <t>3.10</t>
  </si>
  <si>
    <t xml:space="preserve">Analyse des risques </t>
  </si>
  <si>
    <t xml:space="preserve">Dossier de projet </t>
  </si>
  <si>
    <t>4.1</t>
  </si>
  <si>
    <t xml:space="preserve">Finalisation du dossier de projet </t>
  </si>
  <si>
    <t>4.2</t>
  </si>
  <si>
    <t xml:space="preserve">Recherche de financement </t>
  </si>
  <si>
    <t>4.3</t>
  </si>
  <si>
    <t xml:space="preserve">Validation du dossier et du budget  </t>
  </si>
  <si>
    <t>Projet pilote</t>
  </si>
  <si>
    <t>5.1</t>
  </si>
  <si>
    <t>Validation scénario &amp; budget</t>
  </si>
  <si>
    <t>5.2</t>
  </si>
  <si>
    <t>Finalisation et validation des contrats</t>
  </si>
  <si>
    <t>5.3</t>
  </si>
  <si>
    <t xml:space="preserve">Définition des règles de suivi du pilote </t>
  </si>
  <si>
    <t>5.4</t>
  </si>
  <si>
    <t>Livraison et installation des matériels</t>
  </si>
  <si>
    <t>Pilote</t>
  </si>
  <si>
    <t>6.1</t>
  </si>
  <si>
    <t>Validation du périmètre du pilote</t>
  </si>
  <si>
    <t>6.2</t>
  </si>
  <si>
    <t>Paramétrage (profils et accès, produits, règles de gestion)</t>
  </si>
  <si>
    <t>6.2.1</t>
  </si>
  <si>
    <t>Définition et validation des profils</t>
  </si>
  <si>
    <t>6.2.2</t>
  </si>
  <si>
    <t>Paramétrage des profils</t>
  </si>
  <si>
    <t>6.2.3</t>
  </si>
  <si>
    <t>Paramétrage des produits</t>
  </si>
  <si>
    <t>6.2.4</t>
  </si>
  <si>
    <t>Paramétrage des schémas comptables</t>
  </si>
  <si>
    <t>6.2.5</t>
  </si>
  <si>
    <t>Paramétrage des workflows</t>
  </si>
  <si>
    <t>6.2.6</t>
  </si>
  <si>
    <t>Paramétrage reporting</t>
  </si>
  <si>
    <t>6.3</t>
  </si>
  <si>
    <t xml:space="preserve">Tests utilisateurs d'acceptation </t>
  </si>
  <si>
    <t>6.3.1</t>
  </si>
  <si>
    <t xml:space="preserve">Rédiger le cahier de test </t>
  </si>
  <si>
    <t>6.3.2</t>
  </si>
  <si>
    <t xml:space="preserve">Dérouler le cahier de test </t>
  </si>
  <si>
    <t>6.3.3</t>
  </si>
  <si>
    <t xml:space="preserve">Analyser les résultats (avec demandes de corrections éventuelles) </t>
  </si>
  <si>
    <t>6.4</t>
  </si>
  <si>
    <t xml:space="preserve">Migration du système et des données </t>
  </si>
  <si>
    <t>6.4.1</t>
  </si>
  <si>
    <t>Validation des données à reprendre</t>
  </si>
  <si>
    <t>6.4.2</t>
  </si>
  <si>
    <t xml:space="preserve">Tests de migration du système et des données </t>
  </si>
  <si>
    <t>6.4.3</t>
  </si>
  <si>
    <t>Validation du système et des données migrées</t>
  </si>
  <si>
    <t>6.5</t>
  </si>
  <si>
    <t xml:space="preserve">Révision des procédures, manuels et outils de gestion </t>
  </si>
  <si>
    <t>6.5.1</t>
  </si>
  <si>
    <t>Identification du périmètre de révision</t>
  </si>
  <si>
    <t>6.5.2</t>
  </si>
  <si>
    <t>Mise à jour</t>
  </si>
  <si>
    <t>6.5.3</t>
  </si>
  <si>
    <t>Validation</t>
  </si>
  <si>
    <t>6.6</t>
  </si>
  <si>
    <t>Formation (personnel, agents, clients)</t>
  </si>
  <si>
    <t>6.6.1</t>
  </si>
  <si>
    <t>Préparation des supports</t>
  </si>
  <si>
    <t>6.6.2</t>
  </si>
  <si>
    <t>Conduite des formations</t>
  </si>
  <si>
    <t>6.7</t>
  </si>
  <si>
    <t>Sélection de ses propres agents</t>
  </si>
  <si>
    <t>6.7.1</t>
  </si>
  <si>
    <t>Agents internes</t>
  </si>
  <si>
    <t>6.7.2</t>
  </si>
  <si>
    <t>Agents externes</t>
  </si>
  <si>
    <t>6.8</t>
  </si>
  <si>
    <t>Lancement du pilote</t>
  </si>
  <si>
    <t>6.8.1</t>
  </si>
  <si>
    <t>Préparation logistique</t>
  </si>
  <si>
    <t>6.8.2</t>
  </si>
  <si>
    <t>Migration définitive des données</t>
  </si>
  <si>
    <t>6.8.3</t>
  </si>
  <si>
    <t>6.9</t>
  </si>
  <si>
    <t>Suivi et contrôle du pilote</t>
  </si>
  <si>
    <t>6.9.1</t>
  </si>
  <si>
    <t>Suivi et contrôle des acteurs</t>
  </si>
  <si>
    <t>6.9.2</t>
  </si>
  <si>
    <t xml:space="preserve">Suivi et contrôle du système et des données </t>
  </si>
  <si>
    <t>6.9.3</t>
  </si>
  <si>
    <t>Corrections et mise à jour système</t>
  </si>
  <si>
    <t>6.9.4</t>
  </si>
  <si>
    <t>Réception système (PV)</t>
  </si>
  <si>
    <t>6.10</t>
  </si>
  <si>
    <t>Evaluation</t>
  </si>
  <si>
    <t>6.10.1</t>
  </si>
  <si>
    <t>Définition de critères de réussite</t>
  </si>
  <si>
    <t>6.10.2</t>
  </si>
  <si>
    <t>Mesure des critères de réussite</t>
  </si>
  <si>
    <t>6.10.3</t>
  </si>
  <si>
    <t>Validation du pilote</t>
  </si>
  <si>
    <t>Généralisation</t>
  </si>
  <si>
    <t>7.1</t>
  </si>
  <si>
    <t>7.2</t>
  </si>
  <si>
    <t>Migration</t>
  </si>
  <si>
    <t>7.3</t>
  </si>
  <si>
    <t xml:space="preserve">Révision des procédures et manuels </t>
  </si>
  <si>
    <t>7.4</t>
  </si>
  <si>
    <t>7.5</t>
  </si>
  <si>
    <t xml:space="preserve">Evaluation et fin de projet </t>
  </si>
  <si>
    <t>7.6</t>
  </si>
  <si>
    <t>Suivi et contrôle</t>
  </si>
  <si>
    <t>Plan Projet synthétique</t>
  </si>
  <si>
    <t>2019</t>
  </si>
  <si>
    <t>Jan</t>
  </si>
  <si>
    <t>Fév</t>
  </si>
  <si>
    <t>Mars</t>
  </si>
  <si>
    <t>Avr</t>
  </si>
  <si>
    <t>Mai</t>
  </si>
  <si>
    <t>Juin</t>
  </si>
  <si>
    <t>Juil</t>
  </si>
  <si>
    <t>Aout</t>
  </si>
  <si>
    <t>Sept</t>
  </si>
  <si>
    <t>Oct</t>
  </si>
  <si>
    <t>Nov</t>
  </si>
  <si>
    <t>Dec</t>
  </si>
  <si>
    <t xml:space="preserve">Description des produits et services </t>
  </si>
  <si>
    <t>Dossier de projet</t>
  </si>
  <si>
    <t xml:space="preserve">Lancement du pilote </t>
  </si>
  <si>
    <t xml:space="preserve">Evaluation </t>
  </si>
  <si>
    <t xml:space="preserve">Document de référence </t>
  </si>
  <si>
    <t xml:space="preserve">Stratégie digitale définie </t>
  </si>
  <si>
    <t>Identifier l'équipe projet et le comité projet</t>
  </si>
  <si>
    <t>Dossier de projet - Para 8.1. et 8.2.</t>
  </si>
  <si>
    <t>Plan projet AAMMJJ</t>
  </si>
  <si>
    <t>Où sommes-nous ?</t>
  </si>
  <si>
    <t>Dossier de projet - Para 5.1.</t>
  </si>
  <si>
    <t xml:space="preserve">Où allons-nous ? </t>
  </si>
  <si>
    <t>Dossier de projet - Para 5.2. et 5.3</t>
  </si>
  <si>
    <t xml:space="preserve">Plusieurs modèles disponibles : SIG, interconnexion, W2B B2W </t>
  </si>
  <si>
    <t>Appels d'offre</t>
  </si>
  <si>
    <t>Tests</t>
  </si>
  <si>
    <t xml:space="preserve">Toolkit Sélection SIG, sélection fournisseur interconnexion </t>
  </si>
  <si>
    <t>Impacts</t>
  </si>
  <si>
    <t>Pilotage du projet (comité projet)</t>
  </si>
  <si>
    <t>Plan Projet à jour</t>
  </si>
  <si>
    <t xml:space="preserve">A faire </t>
  </si>
  <si>
    <t xml:space="preserve">En cours </t>
  </si>
  <si>
    <t xml:space="preserve">Fait </t>
  </si>
  <si>
    <t xml:space="preserve">Annulé </t>
  </si>
  <si>
    <t>Ce modèle de document, réalisé par ADA dans le cadre du programme Digital Finance Initiative, est disponible librement sur le site www.ada-microfinance.org</t>
  </si>
  <si>
    <t>Ce modèle de document réalisé, par ADA dans le cadre du programme Digital Finance Initiative, est disponible librement sur le site  www.ada-microfinance.org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</si>
</sst>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0" fillId="0" borderId="0" xfId="0" quotePrefix="1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0" xfId="0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2" fillId="0" borderId="0" xfId="0" applyFont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Fill="1"/>
    <xf numFmtId="0" fontId="2" fillId="4" borderId="0" xfId="0" applyFont="1" applyFill="1"/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/>
    <xf numFmtId="0" fontId="0" fillId="0" borderId="2" xfId="0" applyBorder="1" applyAlignme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117475</xdr:rowOff>
    </xdr:from>
    <xdr:to>
      <xdr:col>0</xdr:col>
      <xdr:colOff>670993</xdr:colOff>
      <xdr:row>0</xdr:row>
      <xdr:rowOff>495300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C43E7D1-F7BB-496A-883E-473B2392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17475"/>
          <a:ext cx="604318" cy="377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98426</xdr:colOff>
      <xdr:row>0</xdr:row>
      <xdr:rowOff>47626</xdr:rowOff>
    </xdr:from>
    <xdr:to>
      <xdr:col>0</xdr:col>
      <xdr:colOff>687899</xdr:colOff>
      <xdr:row>0</xdr:row>
      <xdr:rowOff>415926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5017246-2FA1-4323-97F5-A5F494CA4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26" y="47626"/>
          <a:ext cx="589473" cy="365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250826</xdr:colOff>
      <xdr:row>0</xdr:row>
      <xdr:rowOff>69850</xdr:rowOff>
    </xdr:from>
    <xdr:to>
      <xdr:col>0</xdr:col>
      <xdr:colOff>854076</xdr:colOff>
      <xdr:row>0</xdr:row>
      <xdr:rowOff>466307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0E09196-2098-4E90-ABE1-323A9D098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826" y="69850"/>
          <a:ext cx="603250" cy="396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86"/>
  <sheetViews>
    <sheetView workbookViewId="0">
      <selection activeCell="A9" sqref="A9"/>
    </sheetView>
  </sheetViews>
  <sheetFormatPr baseColWidth="10" defaultColWidth="11.42578125" defaultRowHeight="15" x14ac:dyDescent="0.25"/>
  <cols>
    <col min="2" max="2" width="10" customWidth="1"/>
    <col min="3" max="3" width="47.42578125" customWidth="1"/>
    <col min="4" max="7" width="13.5703125" customWidth="1"/>
    <col min="8" max="8" width="12.140625" customWidth="1"/>
    <col min="10" max="10" width="15.85546875" customWidth="1"/>
    <col min="11" max="302" width="3.42578125" customWidth="1"/>
  </cols>
  <sheetData>
    <row r="1" spans="1:230" ht="44.25" customHeight="1" x14ac:dyDescent="0.25">
      <c r="A1" s="23"/>
      <c r="B1" s="24" t="s">
        <v>205</v>
      </c>
      <c r="C1" s="24"/>
      <c r="D1" s="24"/>
      <c r="E1" s="24"/>
      <c r="F1" s="24"/>
      <c r="G1" s="24"/>
      <c r="H1" s="24"/>
      <c r="I1" s="25"/>
      <c r="J1" s="20"/>
    </row>
    <row r="2" spans="1:230" x14ac:dyDescent="0.25">
      <c r="A2" s="22"/>
      <c r="C2" s="6" t="s">
        <v>0</v>
      </c>
    </row>
    <row r="3" spans="1:230" x14ac:dyDescent="0.25">
      <c r="A3" s="22"/>
      <c r="B3" s="7" t="s">
        <v>1</v>
      </c>
      <c r="C3" s="3"/>
    </row>
    <row r="4" spans="1:230" x14ac:dyDescent="0.25">
      <c r="B4" s="7" t="s">
        <v>2</v>
      </c>
      <c r="C4" s="3"/>
    </row>
    <row r="5" spans="1:230" x14ac:dyDescent="0.25">
      <c r="B5" s="7" t="s">
        <v>3</v>
      </c>
      <c r="C5" s="3"/>
    </row>
    <row r="6" spans="1:230" x14ac:dyDescent="0.25">
      <c r="B6" s="6"/>
      <c r="C6" s="5"/>
    </row>
    <row r="7" spans="1:230" x14ac:dyDescent="0.25">
      <c r="K7" s="1" t="s">
        <v>4</v>
      </c>
      <c r="AP7" s="1" t="s">
        <v>5</v>
      </c>
      <c r="BR7" s="1" t="s">
        <v>6</v>
      </c>
      <c r="CW7" s="1" t="s">
        <v>7</v>
      </c>
      <c r="EA7" s="1" t="s">
        <v>8</v>
      </c>
      <c r="FF7" s="1" t="s">
        <v>9</v>
      </c>
      <c r="GJ7" s="1" t="s">
        <v>10</v>
      </c>
      <c r="HO7" s="1" t="s">
        <v>11</v>
      </c>
    </row>
    <row r="8" spans="1:230" x14ac:dyDescent="0.25">
      <c r="B8" s="6" t="s">
        <v>12</v>
      </c>
      <c r="C8" s="5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0" t="s">
        <v>18</v>
      </c>
      <c r="I8" s="10" t="s">
        <v>19</v>
      </c>
      <c r="J8" s="10" t="s">
        <v>20</v>
      </c>
      <c r="K8">
        <f>1</f>
        <v>1</v>
      </c>
      <c r="L8">
        <f t="shared" ref="L8:AA8" si="0">K8+1</f>
        <v>2</v>
      </c>
      <c r="M8">
        <f t="shared" si="0"/>
        <v>3</v>
      </c>
      <c r="N8">
        <f t="shared" si="0"/>
        <v>4</v>
      </c>
      <c r="O8">
        <f t="shared" si="0"/>
        <v>5</v>
      </c>
      <c r="P8">
        <f t="shared" si="0"/>
        <v>6</v>
      </c>
      <c r="Q8">
        <f t="shared" si="0"/>
        <v>7</v>
      </c>
      <c r="R8">
        <f t="shared" si="0"/>
        <v>8</v>
      </c>
      <c r="S8">
        <f t="shared" si="0"/>
        <v>9</v>
      </c>
      <c r="T8">
        <f t="shared" si="0"/>
        <v>10</v>
      </c>
      <c r="U8">
        <f t="shared" si="0"/>
        <v>11</v>
      </c>
      <c r="V8">
        <f t="shared" si="0"/>
        <v>12</v>
      </c>
      <c r="W8">
        <f t="shared" si="0"/>
        <v>13</v>
      </c>
      <c r="X8">
        <f t="shared" si="0"/>
        <v>14</v>
      </c>
      <c r="Y8">
        <f t="shared" si="0"/>
        <v>15</v>
      </c>
      <c r="Z8">
        <f t="shared" si="0"/>
        <v>16</v>
      </c>
      <c r="AA8">
        <f t="shared" si="0"/>
        <v>17</v>
      </c>
      <c r="AB8">
        <f t="shared" ref="AB8:CM8" si="1">AA8+1</f>
        <v>18</v>
      </c>
      <c r="AC8">
        <f t="shared" si="1"/>
        <v>19</v>
      </c>
      <c r="AD8">
        <f t="shared" si="1"/>
        <v>20</v>
      </c>
      <c r="AE8">
        <f t="shared" si="1"/>
        <v>21</v>
      </c>
      <c r="AF8">
        <f t="shared" si="1"/>
        <v>22</v>
      </c>
      <c r="AG8">
        <f t="shared" si="1"/>
        <v>23</v>
      </c>
      <c r="AH8">
        <f t="shared" si="1"/>
        <v>24</v>
      </c>
      <c r="AI8">
        <f t="shared" si="1"/>
        <v>25</v>
      </c>
      <c r="AJ8">
        <f t="shared" si="1"/>
        <v>26</v>
      </c>
      <c r="AK8">
        <f t="shared" si="1"/>
        <v>27</v>
      </c>
      <c r="AL8">
        <f t="shared" si="1"/>
        <v>28</v>
      </c>
      <c r="AM8">
        <f t="shared" si="1"/>
        <v>29</v>
      </c>
      <c r="AN8">
        <f t="shared" si="1"/>
        <v>30</v>
      </c>
      <c r="AO8">
        <f t="shared" si="1"/>
        <v>31</v>
      </c>
      <c r="AP8">
        <f>1</f>
        <v>1</v>
      </c>
      <c r="AQ8">
        <f t="shared" si="1"/>
        <v>2</v>
      </c>
      <c r="AR8">
        <f t="shared" si="1"/>
        <v>3</v>
      </c>
      <c r="AS8">
        <f t="shared" si="1"/>
        <v>4</v>
      </c>
      <c r="AT8">
        <f t="shared" si="1"/>
        <v>5</v>
      </c>
      <c r="AU8">
        <f t="shared" si="1"/>
        <v>6</v>
      </c>
      <c r="AV8">
        <f t="shared" si="1"/>
        <v>7</v>
      </c>
      <c r="AW8">
        <f t="shared" si="1"/>
        <v>8</v>
      </c>
      <c r="AX8">
        <f t="shared" si="1"/>
        <v>9</v>
      </c>
      <c r="AY8">
        <f t="shared" si="1"/>
        <v>10</v>
      </c>
      <c r="AZ8">
        <f t="shared" si="1"/>
        <v>11</v>
      </c>
      <c r="BA8">
        <f t="shared" si="1"/>
        <v>12</v>
      </c>
      <c r="BB8">
        <f t="shared" si="1"/>
        <v>13</v>
      </c>
      <c r="BC8">
        <f t="shared" si="1"/>
        <v>14</v>
      </c>
      <c r="BD8">
        <f t="shared" si="1"/>
        <v>15</v>
      </c>
      <c r="BE8">
        <f t="shared" si="1"/>
        <v>16</v>
      </c>
      <c r="BF8">
        <f t="shared" si="1"/>
        <v>17</v>
      </c>
      <c r="BG8">
        <f t="shared" si="1"/>
        <v>18</v>
      </c>
      <c r="BH8">
        <f t="shared" si="1"/>
        <v>19</v>
      </c>
      <c r="BI8">
        <f t="shared" si="1"/>
        <v>20</v>
      </c>
      <c r="BJ8">
        <f t="shared" si="1"/>
        <v>21</v>
      </c>
      <c r="BK8">
        <f t="shared" si="1"/>
        <v>22</v>
      </c>
      <c r="BL8">
        <f t="shared" si="1"/>
        <v>23</v>
      </c>
      <c r="BM8">
        <f t="shared" si="1"/>
        <v>24</v>
      </c>
      <c r="BN8">
        <f t="shared" si="1"/>
        <v>25</v>
      </c>
      <c r="BO8">
        <f t="shared" si="1"/>
        <v>26</v>
      </c>
      <c r="BP8">
        <f t="shared" si="1"/>
        <v>27</v>
      </c>
      <c r="BQ8">
        <f t="shared" si="1"/>
        <v>28</v>
      </c>
      <c r="BR8">
        <f>1</f>
        <v>1</v>
      </c>
      <c r="BS8">
        <f t="shared" si="1"/>
        <v>2</v>
      </c>
      <c r="BT8">
        <f t="shared" si="1"/>
        <v>3</v>
      </c>
      <c r="BU8">
        <f t="shared" si="1"/>
        <v>4</v>
      </c>
      <c r="BV8">
        <f t="shared" si="1"/>
        <v>5</v>
      </c>
      <c r="BW8">
        <f t="shared" si="1"/>
        <v>6</v>
      </c>
      <c r="BX8">
        <f t="shared" si="1"/>
        <v>7</v>
      </c>
      <c r="BY8">
        <f t="shared" si="1"/>
        <v>8</v>
      </c>
      <c r="BZ8">
        <f t="shared" si="1"/>
        <v>9</v>
      </c>
      <c r="CA8">
        <f t="shared" si="1"/>
        <v>10</v>
      </c>
      <c r="CB8">
        <f t="shared" si="1"/>
        <v>11</v>
      </c>
      <c r="CC8">
        <f t="shared" si="1"/>
        <v>12</v>
      </c>
      <c r="CD8">
        <f t="shared" si="1"/>
        <v>13</v>
      </c>
      <c r="CE8">
        <f t="shared" si="1"/>
        <v>14</v>
      </c>
      <c r="CF8">
        <f t="shared" si="1"/>
        <v>15</v>
      </c>
      <c r="CG8">
        <f t="shared" si="1"/>
        <v>16</v>
      </c>
      <c r="CH8">
        <f t="shared" si="1"/>
        <v>17</v>
      </c>
      <c r="CI8">
        <f t="shared" si="1"/>
        <v>18</v>
      </c>
      <c r="CJ8">
        <f t="shared" si="1"/>
        <v>19</v>
      </c>
      <c r="CK8">
        <f t="shared" si="1"/>
        <v>20</v>
      </c>
      <c r="CL8">
        <f t="shared" si="1"/>
        <v>21</v>
      </c>
      <c r="CM8">
        <f t="shared" si="1"/>
        <v>22</v>
      </c>
      <c r="CN8">
        <f t="shared" ref="CN8:EY8" si="2">CM8+1</f>
        <v>23</v>
      </c>
      <c r="CO8">
        <f t="shared" si="2"/>
        <v>24</v>
      </c>
      <c r="CP8">
        <f t="shared" si="2"/>
        <v>25</v>
      </c>
      <c r="CQ8">
        <f t="shared" si="2"/>
        <v>26</v>
      </c>
      <c r="CR8">
        <f t="shared" si="2"/>
        <v>27</v>
      </c>
      <c r="CS8">
        <f t="shared" si="2"/>
        <v>28</v>
      </c>
      <c r="CT8">
        <f t="shared" si="2"/>
        <v>29</v>
      </c>
      <c r="CU8">
        <f t="shared" si="2"/>
        <v>30</v>
      </c>
      <c r="CV8">
        <f t="shared" si="2"/>
        <v>31</v>
      </c>
      <c r="CW8">
        <v>1</v>
      </c>
      <c r="CX8">
        <f t="shared" si="2"/>
        <v>2</v>
      </c>
      <c r="CY8">
        <f t="shared" si="2"/>
        <v>3</v>
      </c>
      <c r="CZ8">
        <f t="shared" si="2"/>
        <v>4</v>
      </c>
      <c r="DA8">
        <f t="shared" si="2"/>
        <v>5</v>
      </c>
      <c r="DB8">
        <f t="shared" si="2"/>
        <v>6</v>
      </c>
      <c r="DC8">
        <f t="shared" si="2"/>
        <v>7</v>
      </c>
      <c r="DD8">
        <f t="shared" si="2"/>
        <v>8</v>
      </c>
      <c r="DE8">
        <f t="shared" si="2"/>
        <v>9</v>
      </c>
      <c r="DF8">
        <f t="shared" si="2"/>
        <v>10</v>
      </c>
      <c r="DG8">
        <f t="shared" si="2"/>
        <v>11</v>
      </c>
      <c r="DH8">
        <f t="shared" si="2"/>
        <v>12</v>
      </c>
      <c r="DI8">
        <f t="shared" si="2"/>
        <v>13</v>
      </c>
      <c r="DJ8">
        <f t="shared" si="2"/>
        <v>14</v>
      </c>
      <c r="DK8">
        <f t="shared" si="2"/>
        <v>15</v>
      </c>
      <c r="DL8">
        <f t="shared" si="2"/>
        <v>16</v>
      </c>
      <c r="DM8">
        <f t="shared" si="2"/>
        <v>17</v>
      </c>
      <c r="DN8">
        <f t="shared" si="2"/>
        <v>18</v>
      </c>
      <c r="DO8">
        <f t="shared" si="2"/>
        <v>19</v>
      </c>
      <c r="DP8">
        <f t="shared" si="2"/>
        <v>20</v>
      </c>
      <c r="DQ8">
        <f t="shared" si="2"/>
        <v>21</v>
      </c>
      <c r="DR8">
        <f t="shared" si="2"/>
        <v>22</v>
      </c>
      <c r="DS8">
        <f t="shared" si="2"/>
        <v>23</v>
      </c>
      <c r="DT8">
        <f t="shared" si="2"/>
        <v>24</v>
      </c>
      <c r="DU8">
        <f t="shared" si="2"/>
        <v>25</v>
      </c>
      <c r="DV8">
        <f t="shared" si="2"/>
        <v>26</v>
      </c>
      <c r="DW8">
        <f t="shared" si="2"/>
        <v>27</v>
      </c>
      <c r="DX8">
        <f t="shared" si="2"/>
        <v>28</v>
      </c>
      <c r="DY8">
        <f t="shared" si="2"/>
        <v>29</v>
      </c>
      <c r="DZ8">
        <f t="shared" si="2"/>
        <v>30</v>
      </c>
      <c r="EA8">
        <f>1</f>
        <v>1</v>
      </c>
      <c r="EB8">
        <f t="shared" si="2"/>
        <v>2</v>
      </c>
      <c r="EC8">
        <f t="shared" si="2"/>
        <v>3</v>
      </c>
      <c r="ED8">
        <f t="shared" si="2"/>
        <v>4</v>
      </c>
      <c r="EE8">
        <f t="shared" si="2"/>
        <v>5</v>
      </c>
      <c r="EF8">
        <f t="shared" si="2"/>
        <v>6</v>
      </c>
      <c r="EG8">
        <f t="shared" si="2"/>
        <v>7</v>
      </c>
      <c r="EH8">
        <f t="shared" si="2"/>
        <v>8</v>
      </c>
      <c r="EI8">
        <f t="shared" si="2"/>
        <v>9</v>
      </c>
      <c r="EJ8">
        <f t="shared" si="2"/>
        <v>10</v>
      </c>
      <c r="EK8">
        <f t="shared" si="2"/>
        <v>11</v>
      </c>
      <c r="EL8">
        <f t="shared" si="2"/>
        <v>12</v>
      </c>
      <c r="EM8">
        <f t="shared" si="2"/>
        <v>13</v>
      </c>
      <c r="EN8">
        <f t="shared" si="2"/>
        <v>14</v>
      </c>
      <c r="EO8">
        <f t="shared" si="2"/>
        <v>15</v>
      </c>
      <c r="EP8">
        <f t="shared" si="2"/>
        <v>16</v>
      </c>
      <c r="EQ8">
        <f t="shared" si="2"/>
        <v>17</v>
      </c>
      <c r="ER8">
        <f t="shared" si="2"/>
        <v>18</v>
      </c>
      <c r="ES8">
        <f t="shared" si="2"/>
        <v>19</v>
      </c>
      <c r="ET8">
        <f t="shared" si="2"/>
        <v>20</v>
      </c>
      <c r="EU8">
        <f t="shared" si="2"/>
        <v>21</v>
      </c>
      <c r="EV8">
        <f t="shared" si="2"/>
        <v>22</v>
      </c>
      <c r="EW8">
        <f t="shared" si="2"/>
        <v>23</v>
      </c>
      <c r="EX8">
        <f t="shared" si="2"/>
        <v>24</v>
      </c>
      <c r="EY8">
        <f t="shared" si="2"/>
        <v>25</v>
      </c>
      <c r="EZ8">
        <f t="shared" ref="EZ8:HK8" si="3">EY8+1</f>
        <v>26</v>
      </c>
      <c r="FA8">
        <f t="shared" si="3"/>
        <v>27</v>
      </c>
      <c r="FB8">
        <f t="shared" si="3"/>
        <v>28</v>
      </c>
      <c r="FC8">
        <f t="shared" si="3"/>
        <v>29</v>
      </c>
      <c r="FD8">
        <f t="shared" si="3"/>
        <v>30</v>
      </c>
      <c r="FE8">
        <f t="shared" si="3"/>
        <v>31</v>
      </c>
      <c r="FF8">
        <f>1</f>
        <v>1</v>
      </c>
      <c r="FG8">
        <f t="shared" si="3"/>
        <v>2</v>
      </c>
      <c r="FH8">
        <f t="shared" si="3"/>
        <v>3</v>
      </c>
      <c r="FI8">
        <f t="shared" si="3"/>
        <v>4</v>
      </c>
      <c r="FJ8">
        <f t="shared" si="3"/>
        <v>5</v>
      </c>
      <c r="FK8">
        <f t="shared" si="3"/>
        <v>6</v>
      </c>
      <c r="FL8">
        <f t="shared" si="3"/>
        <v>7</v>
      </c>
      <c r="FM8">
        <f t="shared" si="3"/>
        <v>8</v>
      </c>
      <c r="FN8">
        <f t="shared" si="3"/>
        <v>9</v>
      </c>
      <c r="FO8">
        <f t="shared" si="3"/>
        <v>10</v>
      </c>
      <c r="FP8">
        <f t="shared" si="3"/>
        <v>11</v>
      </c>
      <c r="FQ8">
        <f t="shared" si="3"/>
        <v>12</v>
      </c>
      <c r="FR8">
        <f t="shared" si="3"/>
        <v>13</v>
      </c>
      <c r="FS8">
        <f t="shared" si="3"/>
        <v>14</v>
      </c>
      <c r="FT8">
        <f t="shared" si="3"/>
        <v>15</v>
      </c>
      <c r="FU8">
        <f t="shared" si="3"/>
        <v>16</v>
      </c>
      <c r="FV8">
        <f t="shared" si="3"/>
        <v>17</v>
      </c>
      <c r="FW8">
        <f t="shared" si="3"/>
        <v>18</v>
      </c>
      <c r="FX8">
        <f t="shared" si="3"/>
        <v>19</v>
      </c>
      <c r="FY8">
        <f t="shared" si="3"/>
        <v>20</v>
      </c>
      <c r="FZ8">
        <f t="shared" si="3"/>
        <v>21</v>
      </c>
      <c r="GA8">
        <f t="shared" si="3"/>
        <v>22</v>
      </c>
      <c r="GB8">
        <f t="shared" si="3"/>
        <v>23</v>
      </c>
      <c r="GC8">
        <f t="shared" si="3"/>
        <v>24</v>
      </c>
      <c r="GD8">
        <f t="shared" si="3"/>
        <v>25</v>
      </c>
      <c r="GE8">
        <f t="shared" si="3"/>
        <v>26</v>
      </c>
      <c r="GF8">
        <f t="shared" si="3"/>
        <v>27</v>
      </c>
      <c r="GG8">
        <f t="shared" si="3"/>
        <v>28</v>
      </c>
      <c r="GH8">
        <f t="shared" si="3"/>
        <v>29</v>
      </c>
      <c r="GI8">
        <f t="shared" si="3"/>
        <v>30</v>
      </c>
      <c r="GJ8">
        <f>1</f>
        <v>1</v>
      </c>
      <c r="GK8">
        <f t="shared" si="3"/>
        <v>2</v>
      </c>
      <c r="GL8">
        <f t="shared" si="3"/>
        <v>3</v>
      </c>
      <c r="GM8">
        <f t="shared" si="3"/>
        <v>4</v>
      </c>
      <c r="GN8">
        <f t="shared" si="3"/>
        <v>5</v>
      </c>
      <c r="GO8">
        <f t="shared" si="3"/>
        <v>6</v>
      </c>
      <c r="GP8">
        <f t="shared" si="3"/>
        <v>7</v>
      </c>
      <c r="GQ8">
        <f t="shared" si="3"/>
        <v>8</v>
      </c>
      <c r="GR8">
        <f t="shared" si="3"/>
        <v>9</v>
      </c>
      <c r="GS8">
        <f t="shared" si="3"/>
        <v>10</v>
      </c>
      <c r="GT8">
        <f t="shared" si="3"/>
        <v>11</v>
      </c>
      <c r="GU8">
        <f t="shared" si="3"/>
        <v>12</v>
      </c>
      <c r="GV8">
        <f t="shared" si="3"/>
        <v>13</v>
      </c>
      <c r="GW8">
        <f t="shared" si="3"/>
        <v>14</v>
      </c>
      <c r="GX8">
        <f t="shared" si="3"/>
        <v>15</v>
      </c>
      <c r="GY8">
        <f t="shared" si="3"/>
        <v>16</v>
      </c>
      <c r="GZ8">
        <f t="shared" si="3"/>
        <v>17</v>
      </c>
      <c r="HA8">
        <f t="shared" si="3"/>
        <v>18</v>
      </c>
      <c r="HB8">
        <f t="shared" si="3"/>
        <v>19</v>
      </c>
      <c r="HC8">
        <f t="shared" si="3"/>
        <v>20</v>
      </c>
      <c r="HD8">
        <f t="shared" si="3"/>
        <v>21</v>
      </c>
      <c r="HE8">
        <f t="shared" si="3"/>
        <v>22</v>
      </c>
      <c r="HF8">
        <f t="shared" si="3"/>
        <v>23</v>
      </c>
      <c r="HG8">
        <f t="shared" si="3"/>
        <v>24</v>
      </c>
      <c r="HH8">
        <f t="shared" si="3"/>
        <v>25</v>
      </c>
      <c r="HI8">
        <f t="shared" si="3"/>
        <v>26</v>
      </c>
      <c r="HJ8">
        <f t="shared" si="3"/>
        <v>27</v>
      </c>
      <c r="HK8">
        <f t="shared" si="3"/>
        <v>28</v>
      </c>
      <c r="HL8">
        <f t="shared" ref="HL8:HV8" si="4">HK8+1</f>
        <v>29</v>
      </c>
      <c r="HM8">
        <f t="shared" si="4"/>
        <v>30</v>
      </c>
      <c r="HN8">
        <f t="shared" si="4"/>
        <v>31</v>
      </c>
      <c r="HO8">
        <f>1</f>
        <v>1</v>
      </c>
      <c r="HP8">
        <f t="shared" si="4"/>
        <v>2</v>
      </c>
      <c r="HQ8">
        <f t="shared" si="4"/>
        <v>3</v>
      </c>
      <c r="HR8">
        <f t="shared" si="4"/>
        <v>4</v>
      </c>
      <c r="HS8">
        <f t="shared" si="4"/>
        <v>5</v>
      </c>
      <c r="HT8">
        <f t="shared" si="4"/>
        <v>6</v>
      </c>
      <c r="HU8">
        <f t="shared" si="4"/>
        <v>7</v>
      </c>
      <c r="HV8">
        <f t="shared" si="4"/>
        <v>8</v>
      </c>
    </row>
    <row r="9" spans="1:230" x14ac:dyDescent="0.25">
      <c r="B9" s="11">
        <v>1</v>
      </c>
      <c r="C9" s="12" t="s">
        <v>21</v>
      </c>
      <c r="D9" s="12"/>
      <c r="E9" s="12"/>
      <c r="F9" s="12"/>
      <c r="G9" s="12"/>
      <c r="H9" s="12"/>
    </row>
    <row r="10" spans="1:230" ht="30" x14ac:dyDescent="0.25">
      <c r="B10" s="8" t="s">
        <v>22</v>
      </c>
      <c r="C10" s="9" t="s">
        <v>23</v>
      </c>
    </row>
    <row r="11" spans="1:230" x14ac:dyDescent="0.25">
      <c r="B11" s="8" t="s">
        <v>24</v>
      </c>
      <c r="C11" s="9" t="s">
        <v>25</v>
      </c>
    </row>
    <row r="12" spans="1:230" ht="30" x14ac:dyDescent="0.25">
      <c r="B12" s="8" t="s">
        <v>26</v>
      </c>
      <c r="C12" s="9" t="s">
        <v>27</v>
      </c>
    </row>
    <row r="13" spans="1:230" x14ac:dyDescent="0.25">
      <c r="B13" s="8" t="s">
        <v>28</v>
      </c>
      <c r="C13" s="9" t="s">
        <v>29</v>
      </c>
    </row>
    <row r="14" spans="1:230" x14ac:dyDescent="0.25">
      <c r="B14" s="8" t="s">
        <v>30</v>
      </c>
      <c r="C14" s="9" t="s">
        <v>31</v>
      </c>
    </row>
    <row r="15" spans="1:230" x14ac:dyDescent="0.25">
      <c r="B15" s="11">
        <v>2</v>
      </c>
      <c r="C15" s="12" t="s">
        <v>32</v>
      </c>
      <c r="D15" s="12"/>
      <c r="E15" s="12"/>
      <c r="F15" s="12"/>
      <c r="G15" s="12"/>
      <c r="H15" s="12"/>
    </row>
    <row r="16" spans="1:230" x14ac:dyDescent="0.25">
      <c r="B16" s="8" t="s">
        <v>33</v>
      </c>
      <c r="C16" s="9" t="s">
        <v>34</v>
      </c>
    </row>
    <row r="17" spans="2:8" x14ac:dyDescent="0.25">
      <c r="B17" s="8" t="s">
        <v>35</v>
      </c>
      <c r="C17" s="9" t="s">
        <v>36</v>
      </c>
    </row>
    <row r="18" spans="2:8" x14ac:dyDescent="0.25">
      <c r="B18" s="8" t="s">
        <v>37</v>
      </c>
      <c r="C18" s="9" t="s">
        <v>38</v>
      </c>
    </row>
    <row r="19" spans="2:8" x14ac:dyDescent="0.25">
      <c r="B19" s="8" t="s">
        <v>39</v>
      </c>
      <c r="C19" s="9" t="s">
        <v>40</v>
      </c>
    </row>
    <row r="20" spans="2:8" x14ac:dyDescent="0.25">
      <c r="B20" s="11">
        <v>3</v>
      </c>
      <c r="C20" s="12" t="s">
        <v>41</v>
      </c>
      <c r="D20" s="12"/>
      <c r="E20" s="12"/>
      <c r="F20" s="12"/>
      <c r="G20" s="12"/>
      <c r="H20" s="12"/>
    </row>
    <row r="21" spans="2:8" x14ac:dyDescent="0.25">
      <c r="B21" s="8" t="s">
        <v>42</v>
      </c>
      <c r="C21" t="s">
        <v>43</v>
      </c>
      <c r="D21" s="5"/>
      <c r="E21" s="5"/>
      <c r="F21" s="5"/>
      <c r="G21" s="5"/>
      <c r="H21" s="5"/>
    </row>
    <row r="22" spans="2:8" x14ac:dyDescent="0.25">
      <c r="B22" s="8" t="s">
        <v>44</v>
      </c>
      <c r="C22" s="9" t="s">
        <v>45</v>
      </c>
      <c r="D22" s="5"/>
      <c r="E22" s="5"/>
      <c r="F22" s="5"/>
      <c r="G22" s="5"/>
      <c r="H22" s="5"/>
    </row>
    <row r="23" spans="2:8" x14ac:dyDescent="0.25">
      <c r="B23" s="8" t="s">
        <v>46</v>
      </c>
      <c r="C23" s="9" t="s">
        <v>47</v>
      </c>
      <c r="D23" s="5"/>
      <c r="E23" s="5"/>
      <c r="F23" s="5"/>
      <c r="G23" s="5"/>
      <c r="H23" s="5"/>
    </row>
    <row r="24" spans="2:8" x14ac:dyDescent="0.25">
      <c r="B24" s="8" t="s">
        <v>48</v>
      </c>
      <c r="C24" s="9" t="s">
        <v>49</v>
      </c>
      <c r="D24" s="5"/>
      <c r="E24" s="5"/>
      <c r="F24" s="5"/>
      <c r="G24" s="5"/>
      <c r="H24" s="5"/>
    </row>
    <row r="25" spans="2:8" x14ac:dyDescent="0.25">
      <c r="B25" s="8" t="s">
        <v>50</v>
      </c>
      <c r="C25" s="9" t="s">
        <v>51</v>
      </c>
      <c r="D25" s="5"/>
      <c r="E25" s="5"/>
      <c r="F25" s="5"/>
      <c r="G25" s="5"/>
      <c r="H25" s="5"/>
    </row>
    <row r="26" spans="2:8" x14ac:dyDescent="0.25">
      <c r="B26" s="8" t="s">
        <v>52</v>
      </c>
      <c r="C26" s="9" t="s">
        <v>53</v>
      </c>
    </row>
    <row r="27" spans="2:8" x14ac:dyDescent="0.25">
      <c r="B27" s="8" t="s">
        <v>54</v>
      </c>
      <c r="C27" s="9" t="s">
        <v>55</v>
      </c>
    </row>
    <row r="28" spans="2:8" x14ac:dyDescent="0.25">
      <c r="B28" s="8" t="s">
        <v>56</v>
      </c>
      <c r="C28" s="9" t="s">
        <v>57</v>
      </c>
    </row>
    <row r="29" spans="2:8" x14ac:dyDescent="0.25">
      <c r="B29" s="8" t="s">
        <v>58</v>
      </c>
      <c r="C29" s="9" t="s">
        <v>59</v>
      </c>
    </row>
    <row r="30" spans="2:8" x14ac:dyDescent="0.25">
      <c r="B30" s="8" t="s">
        <v>60</v>
      </c>
      <c r="C30" s="9" t="s">
        <v>61</v>
      </c>
    </row>
    <row r="31" spans="2:8" x14ac:dyDescent="0.25">
      <c r="B31" s="11">
        <v>4</v>
      </c>
      <c r="C31" s="12" t="s">
        <v>62</v>
      </c>
      <c r="D31" s="12"/>
      <c r="E31" s="12"/>
      <c r="F31" s="12"/>
      <c r="G31" s="12"/>
      <c r="H31" s="12"/>
    </row>
    <row r="32" spans="2:8" x14ac:dyDescent="0.25">
      <c r="B32" s="8" t="s">
        <v>63</v>
      </c>
      <c r="C32" t="s">
        <v>64</v>
      </c>
    </row>
    <row r="33" spans="2:8" x14ac:dyDescent="0.25">
      <c r="B33" s="8" t="s">
        <v>65</v>
      </c>
      <c r="C33" s="9" t="s">
        <v>66</v>
      </c>
    </row>
    <row r="34" spans="2:8" x14ac:dyDescent="0.25">
      <c r="B34" s="8" t="s">
        <v>67</v>
      </c>
      <c r="C34" t="s">
        <v>68</v>
      </c>
    </row>
    <row r="35" spans="2:8" x14ac:dyDescent="0.25">
      <c r="B35" s="11">
        <v>5</v>
      </c>
      <c r="C35" s="12" t="s">
        <v>69</v>
      </c>
      <c r="D35" s="12"/>
      <c r="E35" s="12"/>
      <c r="F35" s="12"/>
      <c r="G35" s="12"/>
      <c r="H35" s="12"/>
    </row>
    <row r="36" spans="2:8" x14ac:dyDescent="0.25">
      <c r="B36" s="8" t="s">
        <v>70</v>
      </c>
      <c r="C36" t="s">
        <v>71</v>
      </c>
    </row>
    <row r="37" spans="2:8" x14ac:dyDescent="0.25">
      <c r="B37" s="8" t="s">
        <v>72</v>
      </c>
      <c r="C37" t="s">
        <v>73</v>
      </c>
    </row>
    <row r="38" spans="2:8" x14ac:dyDescent="0.25">
      <c r="B38" s="8" t="s">
        <v>74</v>
      </c>
      <c r="C38" t="s">
        <v>75</v>
      </c>
    </row>
    <row r="39" spans="2:8" x14ac:dyDescent="0.25">
      <c r="B39" s="8" t="s">
        <v>76</v>
      </c>
      <c r="C39" t="s">
        <v>77</v>
      </c>
    </row>
    <row r="40" spans="2:8" x14ac:dyDescent="0.25">
      <c r="B40" s="11">
        <v>6</v>
      </c>
      <c r="C40" s="12" t="s">
        <v>78</v>
      </c>
      <c r="D40" s="12"/>
      <c r="E40" s="12"/>
      <c r="F40" s="12"/>
      <c r="G40" s="12"/>
      <c r="H40" s="12"/>
    </row>
    <row r="41" spans="2:8" x14ac:dyDescent="0.25">
      <c r="B41" s="6" t="s">
        <v>79</v>
      </c>
      <c r="C41" s="13" t="s">
        <v>80</v>
      </c>
    </row>
    <row r="42" spans="2:8" ht="30" x14ac:dyDescent="0.25">
      <c r="B42" s="6" t="s">
        <v>81</v>
      </c>
      <c r="C42" s="13" t="s">
        <v>82</v>
      </c>
    </row>
    <row r="43" spans="2:8" x14ac:dyDescent="0.25">
      <c r="B43" s="8" t="s">
        <v>83</v>
      </c>
      <c r="C43" s="9" t="s">
        <v>84</v>
      </c>
    </row>
    <row r="44" spans="2:8" x14ac:dyDescent="0.25">
      <c r="B44" s="8" t="s">
        <v>85</v>
      </c>
      <c r="C44" s="9" t="s">
        <v>86</v>
      </c>
    </row>
    <row r="45" spans="2:8" x14ac:dyDescent="0.25">
      <c r="B45" s="8" t="s">
        <v>87</v>
      </c>
      <c r="C45" s="9" t="s">
        <v>88</v>
      </c>
    </row>
    <row r="46" spans="2:8" x14ac:dyDescent="0.25">
      <c r="B46" s="8" t="s">
        <v>89</v>
      </c>
      <c r="C46" s="9" t="s">
        <v>90</v>
      </c>
    </row>
    <row r="47" spans="2:8" x14ac:dyDescent="0.25">
      <c r="B47" s="8" t="s">
        <v>91</v>
      </c>
      <c r="C47" s="9" t="s">
        <v>92</v>
      </c>
    </row>
    <row r="48" spans="2:8" x14ac:dyDescent="0.25">
      <c r="B48" s="8" t="s">
        <v>93</v>
      </c>
      <c r="C48" s="9" t="s">
        <v>94</v>
      </c>
    </row>
    <row r="49" spans="2:3" x14ac:dyDescent="0.25">
      <c r="B49" s="6" t="s">
        <v>95</v>
      </c>
      <c r="C49" s="13" t="s">
        <v>96</v>
      </c>
    </row>
    <row r="50" spans="2:3" x14ac:dyDescent="0.25">
      <c r="B50" s="8" t="s">
        <v>97</v>
      </c>
      <c r="C50" s="9" t="s">
        <v>98</v>
      </c>
    </row>
    <row r="51" spans="2:3" x14ac:dyDescent="0.25">
      <c r="B51" s="8" t="s">
        <v>99</v>
      </c>
      <c r="C51" s="9" t="s">
        <v>100</v>
      </c>
    </row>
    <row r="52" spans="2:3" ht="30" x14ac:dyDescent="0.25">
      <c r="B52" s="8" t="s">
        <v>101</v>
      </c>
      <c r="C52" s="9" t="s">
        <v>102</v>
      </c>
    </row>
    <row r="53" spans="2:3" x14ac:dyDescent="0.25">
      <c r="B53" s="6" t="s">
        <v>103</v>
      </c>
      <c r="C53" s="5" t="s">
        <v>104</v>
      </c>
    </row>
    <row r="54" spans="2:3" x14ac:dyDescent="0.25">
      <c r="B54" s="8" t="s">
        <v>105</v>
      </c>
      <c r="C54" s="9" t="s">
        <v>106</v>
      </c>
    </row>
    <row r="55" spans="2:3" x14ac:dyDescent="0.25">
      <c r="B55" s="8" t="s">
        <v>107</v>
      </c>
      <c r="C55" s="9" t="s">
        <v>108</v>
      </c>
    </row>
    <row r="56" spans="2:3" x14ac:dyDescent="0.25">
      <c r="B56" s="8" t="s">
        <v>109</v>
      </c>
      <c r="C56" s="9" t="s">
        <v>110</v>
      </c>
    </row>
    <row r="57" spans="2:3" ht="30" x14ac:dyDescent="0.25">
      <c r="B57" s="6" t="s">
        <v>111</v>
      </c>
      <c r="C57" s="13" t="s">
        <v>112</v>
      </c>
    </row>
    <row r="58" spans="2:3" x14ac:dyDescent="0.25">
      <c r="B58" s="8" t="s">
        <v>113</v>
      </c>
      <c r="C58" s="9" t="s">
        <v>114</v>
      </c>
    </row>
    <row r="59" spans="2:3" x14ac:dyDescent="0.25">
      <c r="B59" s="8" t="s">
        <v>115</v>
      </c>
      <c r="C59" s="9" t="s">
        <v>116</v>
      </c>
    </row>
    <row r="60" spans="2:3" x14ac:dyDescent="0.25">
      <c r="B60" s="8" t="s">
        <v>117</v>
      </c>
      <c r="C60" s="9" t="s">
        <v>118</v>
      </c>
    </row>
    <row r="61" spans="2:3" x14ac:dyDescent="0.25">
      <c r="B61" s="6" t="s">
        <v>119</v>
      </c>
      <c r="C61" s="13" t="s">
        <v>120</v>
      </c>
    </row>
    <row r="62" spans="2:3" x14ac:dyDescent="0.25">
      <c r="B62" s="8" t="s">
        <v>121</v>
      </c>
      <c r="C62" s="9" t="s">
        <v>122</v>
      </c>
    </row>
    <row r="63" spans="2:3" x14ac:dyDescent="0.25">
      <c r="B63" s="8" t="s">
        <v>123</v>
      </c>
      <c r="C63" s="9" t="s">
        <v>124</v>
      </c>
    </row>
    <row r="64" spans="2:3" x14ac:dyDescent="0.25">
      <c r="B64" s="6" t="s">
        <v>125</v>
      </c>
      <c r="C64" s="13" t="s">
        <v>126</v>
      </c>
    </row>
    <row r="65" spans="2:8" x14ac:dyDescent="0.25">
      <c r="B65" s="8" t="s">
        <v>127</v>
      </c>
      <c r="C65" s="9" t="s">
        <v>128</v>
      </c>
    </row>
    <row r="66" spans="2:8" x14ac:dyDescent="0.25">
      <c r="B66" s="8" t="s">
        <v>129</v>
      </c>
      <c r="C66" s="9" t="s">
        <v>130</v>
      </c>
    </row>
    <row r="67" spans="2:8" x14ac:dyDescent="0.25">
      <c r="B67" s="6" t="s">
        <v>131</v>
      </c>
      <c r="C67" s="13" t="s">
        <v>132</v>
      </c>
    </row>
    <row r="68" spans="2:8" x14ac:dyDescent="0.25">
      <c r="B68" s="8" t="s">
        <v>133</v>
      </c>
      <c r="C68" s="9" t="s">
        <v>134</v>
      </c>
    </row>
    <row r="69" spans="2:8" x14ac:dyDescent="0.25">
      <c r="B69" s="8" t="s">
        <v>135</v>
      </c>
      <c r="C69" s="9" t="s">
        <v>136</v>
      </c>
    </row>
    <row r="70" spans="2:8" x14ac:dyDescent="0.25">
      <c r="B70" s="8" t="s">
        <v>137</v>
      </c>
      <c r="C70" s="9" t="s">
        <v>31</v>
      </c>
    </row>
    <row r="71" spans="2:8" x14ac:dyDescent="0.25">
      <c r="B71" s="6" t="s">
        <v>138</v>
      </c>
      <c r="C71" s="13" t="s">
        <v>139</v>
      </c>
    </row>
    <row r="72" spans="2:8" x14ac:dyDescent="0.25">
      <c r="B72" s="8" t="s">
        <v>140</v>
      </c>
      <c r="C72" s="9" t="s">
        <v>141</v>
      </c>
    </row>
    <row r="73" spans="2:8" x14ac:dyDescent="0.25">
      <c r="B73" s="8" t="s">
        <v>142</v>
      </c>
      <c r="C73" s="9" t="s">
        <v>143</v>
      </c>
    </row>
    <row r="74" spans="2:8" x14ac:dyDescent="0.25">
      <c r="B74" s="8" t="s">
        <v>144</v>
      </c>
      <c r="C74" s="9" t="s">
        <v>145</v>
      </c>
    </row>
    <row r="75" spans="2:8" x14ac:dyDescent="0.25">
      <c r="B75" s="8" t="s">
        <v>146</v>
      </c>
      <c r="C75" s="9" t="s">
        <v>147</v>
      </c>
    </row>
    <row r="76" spans="2:8" x14ac:dyDescent="0.25">
      <c r="B76" s="6" t="s">
        <v>148</v>
      </c>
      <c r="C76" s="13" t="s">
        <v>149</v>
      </c>
    </row>
    <row r="77" spans="2:8" x14ac:dyDescent="0.25">
      <c r="B77" s="8" t="s">
        <v>150</v>
      </c>
      <c r="C77" s="9" t="s">
        <v>151</v>
      </c>
    </row>
    <row r="78" spans="2:8" x14ac:dyDescent="0.25">
      <c r="B78" s="8" t="s">
        <v>152</v>
      </c>
      <c r="C78" s="9" t="s">
        <v>153</v>
      </c>
    </row>
    <row r="79" spans="2:8" x14ac:dyDescent="0.25">
      <c r="B79" s="8" t="s">
        <v>154</v>
      </c>
      <c r="C79" s="9" t="s">
        <v>155</v>
      </c>
    </row>
    <row r="80" spans="2:8" x14ac:dyDescent="0.25">
      <c r="B80" s="11">
        <v>7</v>
      </c>
      <c r="C80" s="12" t="s">
        <v>156</v>
      </c>
      <c r="D80" s="12"/>
      <c r="E80" s="12"/>
      <c r="F80" s="12"/>
      <c r="G80" s="12"/>
      <c r="H80" s="12"/>
    </row>
    <row r="81" spans="2:3" ht="15" customHeight="1" x14ac:dyDescent="0.25">
      <c r="B81" s="8" t="s">
        <v>157</v>
      </c>
      <c r="C81" s="9" t="s">
        <v>82</v>
      </c>
    </row>
    <row r="82" spans="2:3" x14ac:dyDescent="0.25">
      <c r="B82" s="8" t="s">
        <v>158</v>
      </c>
      <c r="C82" t="s">
        <v>159</v>
      </c>
    </row>
    <row r="83" spans="2:3" x14ac:dyDescent="0.25">
      <c r="B83" s="8" t="s">
        <v>160</v>
      </c>
      <c r="C83" t="s">
        <v>161</v>
      </c>
    </row>
    <row r="84" spans="2:3" x14ac:dyDescent="0.25">
      <c r="B84" s="8" t="s">
        <v>162</v>
      </c>
      <c r="C84" t="s">
        <v>120</v>
      </c>
    </row>
    <row r="85" spans="2:3" x14ac:dyDescent="0.25">
      <c r="B85" s="8" t="s">
        <v>163</v>
      </c>
      <c r="C85" t="s">
        <v>164</v>
      </c>
    </row>
    <row r="86" spans="2:3" x14ac:dyDescent="0.25">
      <c r="B86" s="8" t="s">
        <v>165</v>
      </c>
      <c r="C86" t="s">
        <v>166</v>
      </c>
    </row>
  </sheetData>
  <autoFilter ref="B8:I8" xr:uid="{00000000-0009-0000-0000-000000000000}"/>
  <mergeCells count="1">
    <mergeCell ref="B1:I1"/>
  </mergeCells>
  <dataValidations disablePrompts="1" count="1">
    <dataValidation type="list" allowBlank="1" showInputMessage="1" showErrorMessage="1" sqref="I9:I86" xr:uid="{00000000-0002-0000-0000-000000000000}">
      <formula1>STATUT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58"/>
  <sheetViews>
    <sheetView workbookViewId="0">
      <selection activeCell="B1" sqref="B1:S1"/>
    </sheetView>
  </sheetViews>
  <sheetFormatPr baseColWidth="10" defaultColWidth="11.42578125" defaultRowHeight="15" x14ac:dyDescent="0.25"/>
  <cols>
    <col min="2" max="2" width="4.85546875" style="8" customWidth="1"/>
    <col min="3" max="3" width="17.85546875" customWidth="1"/>
    <col min="4" max="4" width="48.85546875" customWidth="1"/>
    <col min="5" max="112" width="3.42578125" customWidth="1"/>
  </cols>
  <sheetData>
    <row r="1" spans="1:52" ht="33.75" customHeight="1" x14ac:dyDescent="0.25">
      <c r="A1" s="23"/>
      <c r="B1" s="26" t="s">
        <v>206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7"/>
    </row>
    <row r="2" spans="1:52" x14ac:dyDescent="0.25">
      <c r="A2" s="22"/>
      <c r="C2" s="6" t="s">
        <v>167</v>
      </c>
    </row>
    <row r="3" spans="1:52" x14ac:dyDescent="0.25">
      <c r="A3" s="22"/>
      <c r="C3" s="7" t="s">
        <v>1</v>
      </c>
      <c r="D3" s="4"/>
    </row>
    <row r="4" spans="1:52" x14ac:dyDescent="0.25">
      <c r="C4" s="7" t="s">
        <v>2</v>
      </c>
      <c r="D4" s="4"/>
    </row>
    <row r="5" spans="1:52" x14ac:dyDescent="0.25">
      <c r="C5" s="7" t="s">
        <v>3</v>
      </c>
      <c r="D5" s="4"/>
    </row>
    <row r="6" spans="1:52" x14ac:dyDescent="0.25">
      <c r="C6" s="5"/>
      <c r="D6" s="5"/>
    </row>
    <row r="7" spans="1:52" x14ac:dyDescent="0.25">
      <c r="E7" s="2" t="s">
        <v>168</v>
      </c>
    </row>
    <row r="8" spans="1:52" x14ac:dyDescent="0.25">
      <c r="E8" s="21" t="s">
        <v>169</v>
      </c>
      <c r="F8" s="21"/>
      <c r="G8" s="21"/>
      <c r="H8" s="21"/>
      <c r="I8" s="21" t="s">
        <v>170</v>
      </c>
      <c r="J8" s="21"/>
      <c r="K8" s="21"/>
      <c r="L8" s="21"/>
      <c r="M8" s="21" t="s">
        <v>171</v>
      </c>
      <c r="N8" s="21"/>
      <c r="O8" s="21"/>
      <c r="P8" s="21"/>
      <c r="Q8" s="21" t="s">
        <v>172</v>
      </c>
      <c r="R8" s="21"/>
      <c r="S8" s="21"/>
      <c r="T8" s="21"/>
      <c r="U8" s="21" t="s">
        <v>173</v>
      </c>
      <c r="V8" s="21"/>
      <c r="W8" s="21"/>
      <c r="X8" s="21"/>
      <c r="Y8" s="21" t="s">
        <v>174</v>
      </c>
      <c r="Z8" s="21"/>
      <c r="AA8" s="21"/>
      <c r="AB8" s="21"/>
      <c r="AC8" s="21" t="s">
        <v>175</v>
      </c>
      <c r="AD8" s="21"/>
      <c r="AE8" s="21"/>
      <c r="AF8" s="21"/>
      <c r="AG8" s="21" t="s">
        <v>176</v>
      </c>
      <c r="AH8" s="21"/>
      <c r="AI8" s="21"/>
      <c r="AJ8" s="21"/>
      <c r="AK8" s="21" t="s">
        <v>177</v>
      </c>
      <c r="AL8" s="21"/>
      <c r="AM8" s="21"/>
      <c r="AN8" s="21"/>
      <c r="AO8" s="21" t="s">
        <v>178</v>
      </c>
      <c r="AP8" s="21"/>
      <c r="AQ8" s="21"/>
      <c r="AR8" s="21"/>
      <c r="AS8" s="21" t="s">
        <v>179</v>
      </c>
      <c r="AT8" s="21"/>
      <c r="AU8" s="21"/>
      <c r="AV8" s="21"/>
      <c r="AW8" s="21" t="s">
        <v>180</v>
      </c>
      <c r="AX8" s="21"/>
      <c r="AY8" s="21"/>
      <c r="AZ8" s="21"/>
    </row>
    <row r="9" spans="1:52" x14ac:dyDescent="0.25">
      <c r="B9" s="8" t="s">
        <v>12</v>
      </c>
      <c r="D9" s="5" t="s">
        <v>13</v>
      </c>
      <c r="E9">
        <f>1</f>
        <v>1</v>
      </c>
      <c r="F9">
        <f t="shared" ref="F9:H9" si="0">E9+1</f>
        <v>2</v>
      </c>
      <c r="G9">
        <f t="shared" si="0"/>
        <v>3</v>
      </c>
      <c r="H9">
        <f t="shared" si="0"/>
        <v>4</v>
      </c>
      <c r="I9">
        <f>1</f>
        <v>1</v>
      </c>
      <c r="J9">
        <f t="shared" ref="J9:P9" si="1">I9+1</f>
        <v>2</v>
      </c>
      <c r="K9">
        <f t="shared" si="1"/>
        <v>3</v>
      </c>
      <c r="L9">
        <f t="shared" si="1"/>
        <v>4</v>
      </c>
      <c r="M9">
        <f>1</f>
        <v>1</v>
      </c>
      <c r="N9">
        <f t="shared" si="1"/>
        <v>2</v>
      </c>
      <c r="O9">
        <f t="shared" si="1"/>
        <v>3</v>
      </c>
      <c r="P9">
        <f t="shared" si="1"/>
        <v>4</v>
      </c>
      <c r="Q9">
        <v>1</v>
      </c>
      <c r="R9">
        <f t="shared" ref="R9:X9" si="2">Q9+1</f>
        <v>2</v>
      </c>
      <c r="S9">
        <f t="shared" si="2"/>
        <v>3</v>
      </c>
      <c r="T9">
        <f t="shared" si="2"/>
        <v>4</v>
      </c>
      <c r="U9">
        <f>1</f>
        <v>1</v>
      </c>
      <c r="V9">
        <f t="shared" si="2"/>
        <v>2</v>
      </c>
      <c r="W9">
        <f t="shared" si="2"/>
        <v>3</v>
      </c>
      <c r="X9">
        <f t="shared" si="2"/>
        <v>4</v>
      </c>
      <c r="Y9">
        <f>1</f>
        <v>1</v>
      </c>
      <c r="Z9">
        <f t="shared" ref="Z9:AF9" si="3">Y9+1</f>
        <v>2</v>
      </c>
      <c r="AA9">
        <f t="shared" si="3"/>
        <v>3</v>
      </c>
      <c r="AB9">
        <f t="shared" si="3"/>
        <v>4</v>
      </c>
      <c r="AC9">
        <f>1</f>
        <v>1</v>
      </c>
      <c r="AD9">
        <f t="shared" si="3"/>
        <v>2</v>
      </c>
      <c r="AE9">
        <f t="shared" si="3"/>
        <v>3</v>
      </c>
      <c r="AF9">
        <f t="shared" si="3"/>
        <v>4</v>
      </c>
      <c r="AG9">
        <f>1</f>
        <v>1</v>
      </c>
      <c r="AH9">
        <f t="shared" ref="AH9:AN9" si="4">AG9+1</f>
        <v>2</v>
      </c>
      <c r="AI9">
        <f t="shared" si="4"/>
        <v>3</v>
      </c>
      <c r="AJ9">
        <f t="shared" si="4"/>
        <v>4</v>
      </c>
      <c r="AK9">
        <v>1</v>
      </c>
      <c r="AL9">
        <f t="shared" si="4"/>
        <v>2</v>
      </c>
      <c r="AM9">
        <f t="shared" si="4"/>
        <v>3</v>
      </c>
      <c r="AN9">
        <f t="shared" si="4"/>
        <v>4</v>
      </c>
      <c r="AO9">
        <v>1</v>
      </c>
      <c r="AP9">
        <f t="shared" ref="AP9:AR9" si="5">AO9+1</f>
        <v>2</v>
      </c>
      <c r="AQ9">
        <f t="shared" si="5"/>
        <v>3</v>
      </c>
      <c r="AR9">
        <f t="shared" si="5"/>
        <v>4</v>
      </c>
      <c r="AS9">
        <v>1</v>
      </c>
      <c r="AT9">
        <f t="shared" ref="AT9:AV9" si="6">AS9+1</f>
        <v>2</v>
      </c>
      <c r="AU9">
        <f t="shared" si="6"/>
        <v>3</v>
      </c>
      <c r="AV9">
        <f t="shared" si="6"/>
        <v>4</v>
      </c>
      <c r="AW9">
        <v>1</v>
      </c>
      <c r="AX9">
        <f t="shared" ref="AX9:AZ9" si="7">AW9+1</f>
        <v>2</v>
      </c>
      <c r="AY9">
        <f t="shared" si="7"/>
        <v>3</v>
      </c>
      <c r="AZ9">
        <f t="shared" si="7"/>
        <v>4</v>
      </c>
    </row>
    <row r="10" spans="1:52" x14ac:dyDescent="0.25">
      <c r="B10" s="11">
        <v>1</v>
      </c>
      <c r="C10" s="12" t="s">
        <v>21</v>
      </c>
      <c r="D10" s="12"/>
    </row>
    <row r="11" spans="1:52" ht="30" x14ac:dyDescent="0.25">
      <c r="B11" s="8" t="s">
        <v>22</v>
      </c>
      <c r="D11" s="9" t="s">
        <v>23</v>
      </c>
    </row>
    <row r="12" spans="1:52" x14ac:dyDescent="0.25">
      <c r="B12" s="8" t="s">
        <v>24</v>
      </c>
      <c r="D12" s="9" t="s">
        <v>25</v>
      </c>
    </row>
    <row r="13" spans="1:52" ht="30" x14ac:dyDescent="0.25">
      <c r="B13" s="8" t="s">
        <v>26</v>
      </c>
      <c r="D13" s="9" t="s">
        <v>27</v>
      </c>
    </row>
    <row r="14" spans="1:52" x14ac:dyDescent="0.25">
      <c r="B14" s="8" t="s">
        <v>28</v>
      </c>
      <c r="D14" s="9" t="s">
        <v>29</v>
      </c>
    </row>
    <row r="15" spans="1:52" x14ac:dyDescent="0.25">
      <c r="B15" s="8" t="s">
        <v>30</v>
      </c>
      <c r="D15" s="9" t="s">
        <v>31</v>
      </c>
    </row>
    <row r="16" spans="1:52" x14ac:dyDescent="0.25">
      <c r="B16" s="11">
        <v>2</v>
      </c>
      <c r="C16" s="12" t="s">
        <v>32</v>
      </c>
      <c r="D16" s="12"/>
    </row>
    <row r="17" spans="2:4" x14ac:dyDescent="0.25">
      <c r="B17" s="8" t="s">
        <v>33</v>
      </c>
      <c r="D17" t="s">
        <v>181</v>
      </c>
    </row>
    <row r="18" spans="2:4" x14ac:dyDescent="0.25">
      <c r="B18" s="8" t="s">
        <v>35</v>
      </c>
      <c r="D18" t="s">
        <v>36</v>
      </c>
    </row>
    <row r="19" spans="2:4" x14ac:dyDescent="0.25">
      <c r="B19" s="8" t="s">
        <v>37</v>
      </c>
      <c r="D19" t="s">
        <v>38</v>
      </c>
    </row>
    <row r="20" spans="2:4" x14ac:dyDescent="0.25">
      <c r="B20" s="8" t="s">
        <v>39</v>
      </c>
      <c r="D20" t="s">
        <v>40</v>
      </c>
    </row>
    <row r="21" spans="2:4" x14ac:dyDescent="0.25">
      <c r="B21" s="11">
        <v>3</v>
      </c>
      <c r="C21" s="12" t="s">
        <v>41</v>
      </c>
      <c r="D21" s="12"/>
    </row>
    <row r="22" spans="2:4" x14ac:dyDescent="0.25">
      <c r="B22" s="8" t="s">
        <v>42</v>
      </c>
      <c r="D22" t="s">
        <v>43</v>
      </c>
    </row>
    <row r="23" spans="2:4" x14ac:dyDescent="0.25">
      <c r="B23" s="8" t="s">
        <v>44</v>
      </c>
      <c r="D23" s="9" t="s">
        <v>45</v>
      </c>
    </row>
    <row r="24" spans="2:4" x14ac:dyDescent="0.25">
      <c r="B24" s="8" t="s">
        <v>46</v>
      </c>
      <c r="D24" s="9" t="s">
        <v>47</v>
      </c>
    </row>
    <row r="25" spans="2:4" x14ac:dyDescent="0.25">
      <c r="B25" s="8" t="s">
        <v>48</v>
      </c>
      <c r="D25" s="9" t="s">
        <v>49</v>
      </c>
    </row>
    <row r="26" spans="2:4" x14ac:dyDescent="0.25">
      <c r="B26" s="8" t="s">
        <v>50</v>
      </c>
      <c r="D26" s="9" t="s">
        <v>51</v>
      </c>
    </row>
    <row r="27" spans="2:4" x14ac:dyDescent="0.25">
      <c r="B27" s="8" t="s">
        <v>52</v>
      </c>
      <c r="D27" s="9" t="s">
        <v>53</v>
      </c>
    </row>
    <row r="28" spans="2:4" x14ac:dyDescent="0.25">
      <c r="B28" s="8" t="s">
        <v>54</v>
      </c>
      <c r="D28" s="9" t="s">
        <v>55</v>
      </c>
    </row>
    <row r="29" spans="2:4" x14ac:dyDescent="0.25">
      <c r="B29" s="8" t="s">
        <v>56</v>
      </c>
      <c r="D29" s="9" t="s">
        <v>57</v>
      </c>
    </row>
    <row r="30" spans="2:4" x14ac:dyDescent="0.25">
      <c r="B30" s="8" t="s">
        <v>58</v>
      </c>
      <c r="D30" s="9" t="s">
        <v>59</v>
      </c>
    </row>
    <row r="31" spans="2:4" x14ac:dyDescent="0.25">
      <c r="B31" s="8" t="s">
        <v>60</v>
      </c>
      <c r="D31" s="9" t="s">
        <v>61</v>
      </c>
    </row>
    <row r="32" spans="2:4" x14ac:dyDescent="0.25">
      <c r="B32" s="11">
        <v>4</v>
      </c>
      <c r="C32" s="12" t="s">
        <v>182</v>
      </c>
      <c r="D32" s="12"/>
    </row>
    <row r="33" spans="2:4" x14ac:dyDescent="0.25">
      <c r="B33" s="8" t="s">
        <v>63</v>
      </c>
      <c r="D33" t="s">
        <v>64</v>
      </c>
    </row>
    <row r="34" spans="2:4" x14ac:dyDescent="0.25">
      <c r="B34" s="8" t="s">
        <v>65</v>
      </c>
      <c r="D34" s="9" t="s">
        <v>66</v>
      </c>
    </row>
    <row r="35" spans="2:4" x14ac:dyDescent="0.25">
      <c r="B35" s="8" t="s">
        <v>67</v>
      </c>
      <c r="D35" t="s">
        <v>68</v>
      </c>
    </row>
    <row r="36" spans="2:4" x14ac:dyDescent="0.25">
      <c r="B36" s="11">
        <v>5</v>
      </c>
      <c r="C36" s="12" t="s">
        <v>69</v>
      </c>
      <c r="D36" s="12"/>
    </row>
    <row r="37" spans="2:4" x14ac:dyDescent="0.25">
      <c r="B37" s="8" t="s">
        <v>70</v>
      </c>
      <c r="D37" t="s">
        <v>71</v>
      </c>
    </row>
    <row r="38" spans="2:4" x14ac:dyDescent="0.25">
      <c r="B38" s="8" t="s">
        <v>72</v>
      </c>
      <c r="D38" t="s">
        <v>73</v>
      </c>
    </row>
    <row r="39" spans="2:4" x14ac:dyDescent="0.25">
      <c r="B39" s="8" t="s">
        <v>74</v>
      </c>
      <c r="D39" t="s">
        <v>75</v>
      </c>
    </row>
    <row r="40" spans="2:4" x14ac:dyDescent="0.25">
      <c r="B40" s="8" t="s">
        <v>76</v>
      </c>
      <c r="D40" t="s">
        <v>77</v>
      </c>
    </row>
    <row r="41" spans="2:4" x14ac:dyDescent="0.25">
      <c r="B41" s="11">
        <v>6</v>
      </c>
      <c r="C41" s="12" t="s">
        <v>132</v>
      </c>
      <c r="D41" s="12"/>
    </row>
    <row r="42" spans="2:4" x14ac:dyDescent="0.25">
      <c r="B42" s="8" t="s">
        <v>79</v>
      </c>
      <c r="D42" s="9" t="s">
        <v>80</v>
      </c>
    </row>
    <row r="43" spans="2:4" ht="30" x14ac:dyDescent="0.25">
      <c r="B43" s="8" t="s">
        <v>81</v>
      </c>
      <c r="D43" s="9" t="s">
        <v>82</v>
      </c>
    </row>
    <row r="44" spans="2:4" x14ac:dyDescent="0.25">
      <c r="B44" s="8" t="s">
        <v>95</v>
      </c>
      <c r="D44" s="9" t="s">
        <v>96</v>
      </c>
    </row>
    <row r="45" spans="2:4" x14ac:dyDescent="0.25">
      <c r="B45" s="8" t="s">
        <v>103</v>
      </c>
      <c r="D45" t="s">
        <v>104</v>
      </c>
    </row>
    <row r="46" spans="2:4" x14ac:dyDescent="0.25">
      <c r="B46" s="8" t="s">
        <v>111</v>
      </c>
      <c r="D46" t="s">
        <v>112</v>
      </c>
    </row>
    <row r="47" spans="2:4" x14ac:dyDescent="0.25">
      <c r="B47" s="8" t="s">
        <v>119</v>
      </c>
      <c r="D47" t="s">
        <v>120</v>
      </c>
    </row>
    <row r="48" spans="2:4" x14ac:dyDescent="0.25">
      <c r="B48" s="8" t="s">
        <v>125</v>
      </c>
      <c r="D48" t="s">
        <v>126</v>
      </c>
    </row>
    <row r="49" spans="2:4" x14ac:dyDescent="0.25">
      <c r="B49" s="8" t="s">
        <v>131</v>
      </c>
      <c r="D49" t="s">
        <v>183</v>
      </c>
    </row>
    <row r="50" spans="2:4" x14ac:dyDescent="0.25">
      <c r="B50" s="8" t="s">
        <v>138</v>
      </c>
      <c r="D50" t="s">
        <v>139</v>
      </c>
    </row>
    <row r="51" spans="2:4" x14ac:dyDescent="0.25">
      <c r="B51" s="8" t="s">
        <v>148</v>
      </c>
      <c r="D51" t="s">
        <v>184</v>
      </c>
    </row>
    <row r="52" spans="2:4" x14ac:dyDescent="0.25">
      <c r="B52" s="11">
        <v>7</v>
      </c>
      <c r="C52" s="12" t="s">
        <v>156</v>
      </c>
      <c r="D52" s="12"/>
    </row>
    <row r="53" spans="2:4" ht="30" x14ac:dyDescent="0.25">
      <c r="B53" s="8" t="s">
        <v>157</v>
      </c>
      <c r="D53" s="9" t="s">
        <v>82</v>
      </c>
    </row>
    <row r="54" spans="2:4" x14ac:dyDescent="0.25">
      <c r="B54" s="8" t="s">
        <v>158</v>
      </c>
      <c r="D54" t="s">
        <v>159</v>
      </c>
    </row>
    <row r="55" spans="2:4" x14ac:dyDescent="0.25">
      <c r="B55" s="8" t="s">
        <v>160</v>
      </c>
      <c r="D55" t="s">
        <v>161</v>
      </c>
    </row>
    <row r="56" spans="2:4" x14ac:dyDescent="0.25">
      <c r="B56" s="8" t="s">
        <v>162</v>
      </c>
      <c r="D56" t="s">
        <v>120</v>
      </c>
    </row>
    <row r="57" spans="2:4" x14ac:dyDescent="0.25">
      <c r="B57" s="8" t="s">
        <v>163</v>
      </c>
      <c r="D57" t="s">
        <v>164</v>
      </c>
    </row>
    <row r="58" spans="2:4" x14ac:dyDescent="0.25">
      <c r="B58" s="8" t="s">
        <v>165</v>
      </c>
      <c r="D58" t="s">
        <v>166</v>
      </c>
    </row>
  </sheetData>
  <mergeCells count="13">
    <mergeCell ref="B1:S1"/>
    <mergeCell ref="Q8:T8"/>
    <mergeCell ref="E8:H8"/>
    <mergeCell ref="I8:L8"/>
    <mergeCell ref="M8:P8"/>
    <mergeCell ref="AS8:AV8"/>
    <mergeCell ref="AW8:AZ8"/>
    <mergeCell ref="U8:X8"/>
    <mergeCell ref="Y8:AB8"/>
    <mergeCell ref="AC8:AF8"/>
    <mergeCell ref="AG8:AJ8"/>
    <mergeCell ref="AK8:AN8"/>
    <mergeCell ref="AO8:AR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"/>
  <sheetViews>
    <sheetView tabSelected="1" workbookViewId="0">
      <selection activeCell="B1" sqref="B1:F1"/>
    </sheetView>
  </sheetViews>
  <sheetFormatPr baseColWidth="10" defaultColWidth="11.42578125" defaultRowHeight="15" x14ac:dyDescent="0.25"/>
  <cols>
    <col min="1" max="1" width="15.28515625" customWidth="1"/>
    <col min="2" max="2" width="3.5703125" style="8" bestFit="1" customWidth="1"/>
    <col min="3" max="3" width="20.140625" customWidth="1"/>
    <col min="4" max="4" width="49.85546875" customWidth="1"/>
    <col min="5" max="5" width="56.42578125" bestFit="1" customWidth="1"/>
  </cols>
  <sheetData>
    <row r="1" spans="1:6" ht="39.75" customHeight="1" x14ac:dyDescent="0.25">
      <c r="A1" s="23"/>
      <c r="B1" s="26" t="s">
        <v>205</v>
      </c>
      <c r="C1" s="26"/>
      <c r="D1" s="26"/>
      <c r="E1" s="26"/>
      <c r="F1" s="27"/>
    </row>
    <row r="2" spans="1:6" ht="15" customHeight="1" x14ac:dyDescent="0.25">
      <c r="A2" s="22"/>
      <c r="B2" s="14" t="s">
        <v>12</v>
      </c>
      <c r="C2" s="15"/>
      <c r="D2" s="16" t="s">
        <v>13</v>
      </c>
      <c r="E2" s="16" t="s">
        <v>185</v>
      </c>
    </row>
    <row r="3" spans="1:6" x14ac:dyDescent="0.25">
      <c r="A3" s="22"/>
      <c r="B3" s="11">
        <v>1</v>
      </c>
      <c r="C3" s="12" t="s">
        <v>21</v>
      </c>
      <c r="D3" s="12"/>
      <c r="E3" s="17"/>
    </row>
    <row r="4" spans="1:6" ht="15" customHeight="1" x14ac:dyDescent="0.25">
      <c r="A4" s="19"/>
      <c r="B4" s="8" t="s">
        <v>22</v>
      </c>
      <c r="D4" s="9" t="s">
        <v>186</v>
      </c>
      <c r="E4" s="9"/>
    </row>
    <row r="5" spans="1:6" x14ac:dyDescent="0.25">
      <c r="A5" s="19"/>
      <c r="B5" s="8" t="s">
        <v>24</v>
      </c>
      <c r="D5" s="9" t="s">
        <v>29</v>
      </c>
      <c r="E5" s="9"/>
    </row>
    <row r="6" spans="1:6" x14ac:dyDescent="0.25">
      <c r="A6" s="19"/>
      <c r="B6" s="8" t="s">
        <v>26</v>
      </c>
      <c r="D6" s="9" t="s">
        <v>187</v>
      </c>
      <c r="E6" s="9" t="s">
        <v>188</v>
      </c>
    </row>
    <row r="7" spans="1:6" x14ac:dyDescent="0.25">
      <c r="A7" s="19"/>
      <c r="B7" s="8" t="s">
        <v>28</v>
      </c>
      <c r="D7" s="9" t="s">
        <v>25</v>
      </c>
      <c r="E7" s="9" t="s">
        <v>189</v>
      </c>
    </row>
    <row r="8" spans="1:6" x14ac:dyDescent="0.25">
      <c r="A8" s="19"/>
      <c r="B8" s="8" t="s">
        <v>30</v>
      </c>
      <c r="D8" s="9" t="s">
        <v>31</v>
      </c>
    </row>
    <row r="9" spans="1:6" x14ac:dyDescent="0.25">
      <c r="A9" s="19"/>
      <c r="B9" s="11">
        <v>2</v>
      </c>
      <c r="C9" s="12" t="s">
        <v>190</v>
      </c>
      <c r="D9" s="12"/>
      <c r="E9" t="s">
        <v>191</v>
      </c>
    </row>
    <row r="10" spans="1:6" x14ac:dyDescent="0.25">
      <c r="A10" s="19"/>
      <c r="B10" s="8" t="s">
        <v>33</v>
      </c>
      <c r="D10" t="s">
        <v>181</v>
      </c>
    </row>
    <row r="11" spans="1:6" x14ac:dyDescent="0.25">
      <c r="A11" s="19"/>
      <c r="B11" s="8" t="s">
        <v>35</v>
      </c>
      <c r="D11" t="s">
        <v>36</v>
      </c>
    </row>
    <row r="12" spans="1:6" x14ac:dyDescent="0.25">
      <c r="A12" s="19"/>
      <c r="B12" s="8" t="s">
        <v>37</v>
      </c>
      <c r="D12" t="s">
        <v>38</v>
      </c>
    </row>
    <row r="13" spans="1:6" x14ac:dyDescent="0.25">
      <c r="A13" s="19"/>
      <c r="B13" s="8" t="s">
        <v>39</v>
      </c>
      <c r="D13" t="s">
        <v>40</v>
      </c>
      <c r="E13" s="5"/>
    </row>
    <row r="14" spans="1:6" x14ac:dyDescent="0.25">
      <c r="A14" s="19"/>
      <c r="B14" s="11">
        <v>3</v>
      </c>
      <c r="C14" s="12" t="s">
        <v>192</v>
      </c>
      <c r="D14" s="12"/>
    </row>
    <row r="15" spans="1:6" x14ac:dyDescent="0.25">
      <c r="A15" s="19"/>
      <c r="B15" s="8" t="s">
        <v>42</v>
      </c>
      <c r="C15" s="5"/>
      <c r="D15" t="s">
        <v>43</v>
      </c>
      <c r="E15" t="s">
        <v>193</v>
      </c>
    </row>
    <row r="16" spans="1:6" x14ac:dyDescent="0.25">
      <c r="A16" s="19"/>
      <c r="B16" s="8" t="s">
        <v>44</v>
      </c>
      <c r="D16" t="s">
        <v>53</v>
      </c>
      <c r="E16" t="s">
        <v>194</v>
      </c>
    </row>
    <row r="17" spans="1:5" x14ac:dyDescent="0.25">
      <c r="A17" s="18"/>
      <c r="B17" s="8" t="s">
        <v>46</v>
      </c>
      <c r="D17" t="s">
        <v>195</v>
      </c>
      <c r="E17" t="s">
        <v>194</v>
      </c>
    </row>
    <row r="18" spans="1:5" x14ac:dyDescent="0.25">
      <c r="A18" s="18"/>
      <c r="B18" s="8" t="s">
        <v>48</v>
      </c>
      <c r="D18" t="s">
        <v>196</v>
      </c>
    </row>
    <row r="19" spans="1:5" x14ac:dyDescent="0.25">
      <c r="A19" s="18"/>
      <c r="B19" s="8" t="s">
        <v>50</v>
      </c>
      <c r="D19" t="s">
        <v>59</v>
      </c>
      <c r="E19" t="s">
        <v>197</v>
      </c>
    </row>
    <row r="20" spans="1:5" x14ac:dyDescent="0.25">
      <c r="A20" s="18"/>
      <c r="B20" s="8" t="s">
        <v>52</v>
      </c>
      <c r="D20" t="s">
        <v>198</v>
      </c>
    </row>
    <row r="21" spans="1:5" x14ac:dyDescent="0.25">
      <c r="A21" s="18"/>
      <c r="B21" s="11">
        <v>4</v>
      </c>
      <c r="C21" s="12" t="s">
        <v>62</v>
      </c>
      <c r="D21" s="12"/>
    </row>
    <row r="22" spans="1:5" x14ac:dyDescent="0.25">
      <c r="B22" s="8" t="s">
        <v>63</v>
      </c>
      <c r="D22" t="s">
        <v>64</v>
      </c>
      <c r="E22" t="s">
        <v>62</v>
      </c>
    </row>
    <row r="23" spans="1:5" x14ac:dyDescent="0.25">
      <c r="B23" s="8" t="s">
        <v>65</v>
      </c>
      <c r="D23" s="9" t="s">
        <v>66</v>
      </c>
    </row>
    <row r="24" spans="1:5" x14ac:dyDescent="0.25">
      <c r="B24" s="8" t="s">
        <v>67</v>
      </c>
      <c r="D24" t="s">
        <v>68</v>
      </c>
    </row>
    <row r="25" spans="1:5" x14ac:dyDescent="0.25">
      <c r="B25" s="11">
        <v>5</v>
      </c>
      <c r="C25" s="12" t="s">
        <v>69</v>
      </c>
      <c r="D25" s="12"/>
    </row>
    <row r="26" spans="1:5" x14ac:dyDescent="0.25">
      <c r="B26" s="8" t="s">
        <v>70</v>
      </c>
      <c r="D26" t="s">
        <v>71</v>
      </c>
    </row>
    <row r="27" spans="1:5" x14ac:dyDescent="0.25">
      <c r="B27" s="8" t="s">
        <v>72</v>
      </c>
      <c r="D27" t="s">
        <v>73</v>
      </c>
    </row>
    <row r="28" spans="1:5" x14ac:dyDescent="0.25">
      <c r="B28" s="8" t="s">
        <v>74</v>
      </c>
      <c r="D28" t="s">
        <v>77</v>
      </c>
      <c r="E28" s="9"/>
    </row>
    <row r="29" spans="1:5" x14ac:dyDescent="0.25">
      <c r="B29" s="8" t="s">
        <v>76</v>
      </c>
      <c r="D29" t="s">
        <v>199</v>
      </c>
      <c r="E29" s="9" t="s">
        <v>200</v>
      </c>
    </row>
    <row r="30" spans="1:5" x14ac:dyDescent="0.25">
      <c r="B30" s="6"/>
      <c r="C30" s="13"/>
    </row>
    <row r="31" spans="1:5" x14ac:dyDescent="0.25">
      <c r="C31" s="9"/>
    </row>
    <row r="32" spans="1:5" x14ac:dyDescent="0.25">
      <c r="C32" s="9"/>
    </row>
    <row r="33" spans="2:3" x14ac:dyDescent="0.25">
      <c r="C33" s="9"/>
    </row>
    <row r="34" spans="2:3" x14ac:dyDescent="0.25">
      <c r="B34" s="6"/>
      <c r="C34" s="13"/>
    </row>
    <row r="35" spans="2:3" x14ac:dyDescent="0.25">
      <c r="C35" s="9"/>
    </row>
    <row r="36" spans="2:3" x14ac:dyDescent="0.25">
      <c r="C36" s="9"/>
    </row>
    <row r="37" spans="2:3" x14ac:dyDescent="0.25">
      <c r="C37" s="9"/>
    </row>
    <row r="38" spans="2:3" x14ac:dyDescent="0.25">
      <c r="B38" s="6"/>
      <c r="C38" s="13"/>
    </row>
    <row r="39" spans="2:3" x14ac:dyDescent="0.25">
      <c r="C39" s="9"/>
    </row>
    <row r="40" spans="2:3" x14ac:dyDescent="0.25">
      <c r="C40" s="9"/>
    </row>
    <row r="41" spans="2:3" x14ac:dyDescent="0.25">
      <c r="B41" s="6"/>
      <c r="C41" s="13"/>
    </row>
    <row r="42" spans="2:3" x14ac:dyDescent="0.25">
      <c r="C42" s="9"/>
    </row>
    <row r="43" spans="2:3" x14ac:dyDescent="0.25">
      <c r="C43" s="9"/>
    </row>
    <row r="44" spans="2:3" x14ac:dyDescent="0.25">
      <c r="B44" s="6"/>
      <c r="C44" s="13"/>
    </row>
    <row r="45" spans="2:3" x14ac:dyDescent="0.25">
      <c r="C45" s="9"/>
    </row>
    <row r="46" spans="2:3" x14ac:dyDescent="0.25">
      <c r="C46" s="9"/>
    </row>
    <row r="47" spans="2:3" x14ac:dyDescent="0.25">
      <c r="C47" s="9"/>
    </row>
    <row r="48" spans="2:3" x14ac:dyDescent="0.25">
      <c r="B48" s="6"/>
      <c r="C48" s="13"/>
    </row>
    <row r="49" spans="2:3" x14ac:dyDescent="0.25">
      <c r="C49" s="9"/>
    </row>
    <row r="50" spans="2:3" x14ac:dyDescent="0.25">
      <c r="C50" s="9"/>
    </row>
    <row r="51" spans="2:3" x14ac:dyDescent="0.25">
      <c r="C51" s="9"/>
    </row>
    <row r="52" spans="2:3" x14ac:dyDescent="0.25">
      <c r="C52" s="9"/>
    </row>
    <row r="53" spans="2:3" x14ac:dyDescent="0.25">
      <c r="B53" s="6"/>
      <c r="C53" s="13"/>
    </row>
    <row r="54" spans="2:3" x14ac:dyDescent="0.25">
      <c r="C54" s="9"/>
    </row>
    <row r="55" spans="2:3" x14ac:dyDescent="0.25">
      <c r="C55" s="9"/>
    </row>
    <row r="56" spans="2:3" x14ac:dyDescent="0.25">
      <c r="C56" s="9"/>
    </row>
    <row r="57" spans="2:3" x14ac:dyDescent="0.25">
      <c r="B57" s="6"/>
      <c r="C57" s="5"/>
    </row>
  </sheetData>
  <mergeCells count="1">
    <mergeCell ref="B1:F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2" sqref="A2:A5"/>
    </sheetView>
  </sheetViews>
  <sheetFormatPr baseColWidth="10" defaultColWidth="11.42578125" defaultRowHeight="15" x14ac:dyDescent="0.25"/>
  <sheetData>
    <row r="1" spans="1:1" x14ac:dyDescent="0.25">
      <c r="A1" t="s">
        <v>19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view xmlns="bc2c27de-4e3f-4b20-ac39-6ff5941bb1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B5D6E56DD3C648ADAB9BAEC909B38D" ma:contentTypeVersion="14" ma:contentTypeDescription="Crée un document." ma:contentTypeScope="" ma:versionID="0c1775a4755be9c20b35d8578da1c463">
  <xsd:schema xmlns:xsd="http://www.w3.org/2001/XMLSchema" xmlns:xs="http://www.w3.org/2001/XMLSchema" xmlns:p="http://schemas.microsoft.com/office/2006/metadata/properties" xmlns:ns2="bc2c27de-4e3f-4b20-ac39-6ff5941bb1b8" xmlns:ns3="45a62b80-29c4-49f3-a17e-757007489200" targetNamespace="http://schemas.microsoft.com/office/2006/metadata/properties" ma:root="true" ma:fieldsID="4dca32ec83051736a3d032b70fac92ee" ns2:_="" ns3:_="">
    <xsd:import namespace="bc2c27de-4e3f-4b20-ac39-6ff5941bb1b8"/>
    <xsd:import namespace="45a62b80-29c4-49f3-a17e-7570074892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P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c27de-4e3f-4b20-ac39-6ff5941bb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62b80-29c4-49f3-a17e-75700748920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55EE78-A592-4C9E-B7DE-A0DE15F898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CE4AFB-E6C1-465C-8415-03A5AF1E74C3}">
  <ds:schemaRefs>
    <ds:schemaRef ds:uri="http://schemas.microsoft.com/office/2006/metadata/properties"/>
    <ds:schemaRef ds:uri="http://schemas.microsoft.com/office/infopath/2007/PartnerControls"/>
    <ds:schemaRef ds:uri="bc2c27de-4e3f-4b20-ac39-6ff5941bb1b8"/>
  </ds:schemaRefs>
</ds:datastoreItem>
</file>

<file path=customXml/itemProps3.xml><?xml version="1.0" encoding="utf-8"?>
<ds:datastoreItem xmlns:ds="http://schemas.openxmlformats.org/officeDocument/2006/customXml" ds:itemID="{D7D88E04-2814-43BA-933E-B20014F0C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c27de-4e3f-4b20-ac39-6ff5941bb1b8"/>
    <ds:schemaRef ds:uri="45a62b80-29c4-49f3-a17e-757007489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PP détaillé</vt:lpstr>
      <vt:lpstr>PP synthétique</vt:lpstr>
      <vt:lpstr>Document de référence </vt:lpstr>
      <vt:lpstr>Feuil1</vt:lpstr>
      <vt:lpstr>STATUT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Arnaud DE LAVALETTE - ADA</dc:creator>
  <cp:keywords/>
  <dc:description/>
  <cp:lastModifiedBy>Paulina JAWOJSZ</cp:lastModifiedBy>
  <cp:revision/>
  <dcterms:created xsi:type="dcterms:W3CDTF">2017-11-10T11:13:15Z</dcterms:created>
  <dcterms:modified xsi:type="dcterms:W3CDTF">2022-05-13T15:46:09Z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0x01010039B5D6E56DD3C648ADAB9BAEC909B38D</vt:lpwstr>
  </property>
</Properties>
</file>